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96"/>
  </bookViews>
  <sheets>
    <sheet name="INSTRUCTIONS" sheetId="4" r:id="rId1"/>
    <sheet name="ROSTER" sheetId="6" r:id="rId2"/>
    <sheet name="ENTER DATA" sheetId="1" r:id="rId3"/>
    <sheet name="FEEDBACK" sheetId="3" r:id="rId4"/>
    <sheet name="EXPORT DATA" sheetId="5" state="hidden" r:id="rId5"/>
  </sheets>
  <definedNames>
    <definedName name="Course_Number">INSTRUCTIONS!$E$5</definedName>
    <definedName name="Course_Prefix">INSTRUCTIONS!$C$5</definedName>
    <definedName name="CRN">INSTRUCTIONS!$G$5</definedName>
    <definedName name="Term">INSTRUCTIONS!$C$6</definedName>
    <definedName name="Year">INSTRUCTIONS!$E$6</definedName>
  </definedNames>
  <calcPr calcId="152511"/>
</workbook>
</file>

<file path=xl/calcChain.xml><?xml version="1.0" encoding="utf-8"?>
<calcChain xmlns="http://schemas.openxmlformats.org/spreadsheetml/2006/main">
  <c r="J501" i="5" l="1"/>
  <c r="I501" i="5"/>
  <c r="H501" i="5"/>
  <c r="E501" i="5"/>
  <c r="D501" i="5"/>
  <c r="C501" i="5"/>
  <c r="B501" i="5"/>
  <c r="A501" i="5"/>
  <c r="J500" i="5"/>
  <c r="I500" i="5"/>
  <c r="H500" i="5"/>
  <c r="E500" i="5"/>
  <c r="D500" i="5"/>
  <c r="C500" i="5"/>
  <c r="B500" i="5"/>
  <c r="A500" i="5"/>
  <c r="J499" i="5"/>
  <c r="I499" i="5"/>
  <c r="H499" i="5"/>
  <c r="E499" i="5"/>
  <c r="D499" i="5"/>
  <c r="C499" i="5"/>
  <c r="B499" i="5"/>
  <c r="A499" i="5"/>
  <c r="J498" i="5"/>
  <c r="I498" i="5"/>
  <c r="H498" i="5"/>
  <c r="E498" i="5"/>
  <c r="D498" i="5"/>
  <c r="C498" i="5"/>
  <c r="B498" i="5"/>
  <c r="A498" i="5"/>
  <c r="J497" i="5"/>
  <c r="I497" i="5"/>
  <c r="H497" i="5"/>
  <c r="E497" i="5"/>
  <c r="D497" i="5"/>
  <c r="C497" i="5"/>
  <c r="B497" i="5"/>
  <c r="A497" i="5"/>
  <c r="J496" i="5"/>
  <c r="I496" i="5"/>
  <c r="H496" i="5"/>
  <c r="E496" i="5"/>
  <c r="D496" i="5"/>
  <c r="C496" i="5"/>
  <c r="B496" i="5"/>
  <c r="A496" i="5"/>
  <c r="J495" i="5"/>
  <c r="I495" i="5"/>
  <c r="H495" i="5"/>
  <c r="E495" i="5"/>
  <c r="D495" i="5"/>
  <c r="C495" i="5"/>
  <c r="B495" i="5"/>
  <c r="A495" i="5"/>
  <c r="J494" i="5"/>
  <c r="I494" i="5"/>
  <c r="H494" i="5"/>
  <c r="E494" i="5"/>
  <c r="D494" i="5"/>
  <c r="C494" i="5"/>
  <c r="B494" i="5"/>
  <c r="A494" i="5"/>
  <c r="J493" i="5"/>
  <c r="I493" i="5"/>
  <c r="H493" i="5"/>
  <c r="E493" i="5"/>
  <c r="D493" i="5"/>
  <c r="C493" i="5"/>
  <c r="B493" i="5"/>
  <c r="A493" i="5"/>
  <c r="J492" i="5"/>
  <c r="I492" i="5"/>
  <c r="H492" i="5"/>
  <c r="E492" i="5"/>
  <c r="D492" i="5"/>
  <c r="C492" i="5"/>
  <c r="B492" i="5"/>
  <c r="A492" i="5"/>
  <c r="J491" i="5"/>
  <c r="I491" i="5"/>
  <c r="H491" i="5"/>
  <c r="E491" i="5"/>
  <c r="D491" i="5"/>
  <c r="C491" i="5"/>
  <c r="B491" i="5"/>
  <c r="A491" i="5"/>
  <c r="J490" i="5"/>
  <c r="I490" i="5"/>
  <c r="H490" i="5"/>
  <c r="E490" i="5"/>
  <c r="D490" i="5"/>
  <c r="C490" i="5"/>
  <c r="B490" i="5"/>
  <c r="A490" i="5"/>
  <c r="J489" i="5"/>
  <c r="I489" i="5"/>
  <c r="H489" i="5"/>
  <c r="E489" i="5"/>
  <c r="D489" i="5"/>
  <c r="C489" i="5"/>
  <c r="B489" i="5"/>
  <c r="A489" i="5"/>
  <c r="J488" i="5"/>
  <c r="I488" i="5"/>
  <c r="H488" i="5"/>
  <c r="E488" i="5"/>
  <c r="D488" i="5"/>
  <c r="C488" i="5"/>
  <c r="B488" i="5"/>
  <c r="A488" i="5"/>
  <c r="J487" i="5"/>
  <c r="I487" i="5"/>
  <c r="H487" i="5"/>
  <c r="E487" i="5"/>
  <c r="D487" i="5"/>
  <c r="C487" i="5"/>
  <c r="B487" i="5"/>
  <c r="A487" i="5"/>
  <c r="J486" i="5"/>
  <c r="I486" i="5"/>
  <c r="H486" i="5"/>
  <c r="E486" i="5"/>
  <c r="D486" i="5"/>
  <c r="C486" i="5"/>
  <c r="B486" i="5"/>
  <c r="A486" i="5"/>
  <c r="J485" i="5"/>
  <c r="I485" i="5"/>
  <c r="H485" i="5"/>
  <c r="E485" i="5"/>
  <c r="D485" i="5"/>
  <c r="C485" i="5"/>
  <c r="B485" i="5"/>
  <c r="A485" i="5"/>
  <c r="J484" i="5"/>
  <c r="I484" i="5"/>
  <c r="H484" i="5"/>
  <c r="E484" i="5"/>
  <c r="D484" i="5"/>
  <c r="C484" i="5"/>
  <c r="B484" i="5"/>
  <c r="A484" i="5"/>
  <c r="J483" i="5"/>
  <c r="I483" i="5"/>
  <c r="H483" i="5"/>
  <c r="E483" i="5"/>
  <c r="D483" i="5"/>
  <c r="C483" i="5"/>
  <c r="B483" i="5"/>
  <c r="A483" i="5"/>
  <c r="J482" i="5"/>
  <c r="I482" i="5"/>
  <c r="H482" i="5"/>
  <c r="E482" i="5"/>
  <c r="D482" i="5"/>
  <c r="C482" i="5"/>
  <c r="B482" i="5"/>
  <c r="A482" i="5"/>
  <c r="J481" i="5"/>
  <c r="I481" i="5"/>
  <c r="H481" i="5"/>
  <c r="E481" i="5"/>
  <c r="D481" i="5"/>
  <c r="C481" i="5"/>
  <c r="B481" i="5"/>
  <c r="A481" i="5"/>
  <c r="J480" i="5"/>
  <c r="I480" i="5"/>
  <c r="H480" i="5"/>
  <c r="E480" i="5"/>
  <c r="D480" i="5"/>
  <c r="C480" i="5"/>
  <c r="B480" i="5"/>
  <c r="A480" i="5"/>
  <c r="J479" i="5"/>
  <c r="I479" i="5"/>
  <c r="H479" i="5"/>
  <c r="E479" i="5"/>
  <c r="D479" i="5"/>
  <c r="C479" i="5"/>
  <c r="B479" i="5"/>
  <c r="A479" i="5"/>
  <c r="J478" i="5"/>
  <c r="I478" i="5"/>
  <c r="H478" i="5"/>
  <c r="E478" i="5"/>
  <c r="D478" i="5"/>
  <c r="C478" i="5"/>
  <c r="B478" i="5"/>
  <c r="A478" i="5"/>
  <c r="J477" i="5"/>
  <c r="I477" i="5"/>
  <c r="H477" i="5"/>
  <c r="E477" i="5"/>
  <c r="D477" i="5"/>
  <c r="C477" i="5"/>
  <c r="B477" i="5"/>
  <c r="A477" i="5"/>
  <c r="J476" i="5"/>
  <c r="I476" i="5"/>
  <c r="H476" i="5"/>
  <c r="E476" i="5"/>
  <c r="D476" i="5"/>
  <c r="C476" i="5"/>
  <c r="B476" i="5"/>
  <c r="A476" i="5"/>
  <c r="J475" i="5"/>
  <c r="I475" i="5"/>
  <c r="H475" i="5"/>
  <c r="E475" i="5"/>
  <c r="D475" i="5"/>
  <c r="C475" i="5"/>
  <c r="B475" i="5"/>
  <c r="A475" i="5"/>
  <c r="J474" i="5"/>
  <c r="I474" i="5"/>
  <c r="H474" i="5"/>
  <c r="E474" i="5"/>
  <c r="D474" i="5"/>
  <c r="C474" i="5"/>
  <c r="B474" i="5"/>
  <c r="A474" i="5"/>
  <c r="J473" i="5"/>
  <c r="I473" i="5"/>
  <c r="H473" i="5"/>
  <c r="E473" i="5"/>
  <c r="D473" i="5"/>
  <c r="C473" i="5"/>
  <c r="B473" i="5"/>
  <c r="A473" i="5"/>
  <c r="J472" i="5"/>
  <c r="I472" i="5"/>
  <c r="H472" i="5"/>
  <c r="E472" i="5"/>
  <c r="D472" i="5"/>
  <c r="C472" i="5"/>
  <c r="B472" i="5"/>
  <c r="A472" i="5"/>
  <c r="J471" i="5"/>
  <c r="I471" i="5"/>
  <c r="H471" i="5"/>
  <c r="E471" i="5"/>
  <c r="D471" i="5"/>
  <c r="C471" i="5"/>
  <c r="B471" i="5"/>
  <c r="A471" i="5"/>
  <c r="J470" i="5"/>
  <c r="I470" i="5"/>
  <c r="H470" i="5"/>
  <c r="E470" i="5"/>
  <c r="D470" i="5"/>
  <c r="C470" i="5"/>
  <c r="B470" i="5"/>
  <c r="A470" i="5"/>
  <c r="J469" i="5"/>
  <c r="I469" i="5"/>
  <c r="H469" i="5"/>
  <c r="E469" i="5"/>
  <c r="D469" i="5"/>
  <c r="C469" i="5"/>
  <c r="B469" i="5"/>
  <c r="A469" i="5"/>
  <c r="J468" i="5"/>
  <c r="I468" i="5"/>
  <c r="H468" i="5"/>
  <c r="E468" i="5"/>
  <c r="D468" i="5"/>
  <c r="C468" i="5"/>
  <c r="B468" i="5"/>
  <c r="A468" i="5"/>
  <c r="J467" i="5"/>
  <c r="I467" i="5"/>
  <c r="H467" i="5"/>
  <c r="E467" i="5"/>
  <c r="D467" i="5"/>
  <c r="C467" i="5"/>
  <c r="B467" i="5"/>
  <c r="A467" i="5"/>
  <c r="J466" i="5"/>
  <c r="I466" i="5"/>
  <c r="H466" i="5"/>
  <c r="E466" i="5"/>
  <c r="D466" i="5"/>
  <c r="C466" i="5"/>
  <c r="B466" i="5"/>
  <c r="A466" i="5"/>
  <c r="J465" i="5"/>
  <c r="I465" i="5"/>
  <c r="H465" i="5"/>
  <c r="E465" i="5"/>
  <c r="D465" i="5"/>
  <c r="C465" i="5"/>
  <c r="B465" i="5"/>
  <c r="A465" i="5"/>
  <c r="J464" i="5"/>
  <c r="I464" i="5"/>
  <c r="H464" i="5"/>
  <c r="E464" i="5"/>
  <c r="D464" i="5"/>
  <c r="C464" i="5"/>
  <c r="B464" i="5"/>
  <c r="A464" i="5"/>
  <c r="J463" i="5"/>
  <c r="I463" i="5"/>
  <c r="H463" i="5"/>
  <c r="E463" i="5"/>
  <c r="D463" i="5"/>
  <c r="C463" i="5"/>
  <c r="B463" i="5"/>
  <c r="A463" i="5"/>
  <c r="J462" i="5"/>
  <c r="I462" i="5"/>
  <c r="H462" i="5"/>
  <c r="E462" i="5"/>
  <c r="D462" i="5"/>
  <c r="C462" i="5"/>
  <c r="B462" i="5"/>
  <c r="A462" i="5"/>
  <c r="J461" i="5"/>
  <c r="I461" i="5"/>
  <c r="H461" i="5"/>
  <c r="E461" i="5"/>
  <c r="D461" i="5"/>
  <c r="C461" i="5"/>
  <c r="B461" i="5"/>
  <c r="A461" i="5"/>
  <c r="J460" i="5"/>
  <c r="I460" i="5"/>
  <c r="H460" i="5"/>
  <c r="E460" i="5"/>
  <c r="D460" i="5"/>
  <c r="C460" i="5"/>
  <c r="B460" i="5"/>
  <c r="A460" i="5"/>
  <c r="J459" i="5"/>
  <c r="I459" i="5"/>
  <c r="H459" i="5"/>
  <c r="E459" i="5"/>
  <c r="D459" i="5"/>
  <c r="C459" i="5"/>
  <c r="B459" i="5"/>
  <c r="A459" i="5"/>
  <c r="J458" i="5"/>
  <c r="I458" i="5"/>
  <c r="H458" i="5"/>
  <c r="E458" i="5"/>
  <c r="D458" i="5"/>
  <c r="C458" i="5"/>
  <c r="B458" i="5"/>
  <c r="A458" i="5"/>
  <c r="J457" i="5"/>
  <c r="I457" i="5"/>
  <c r="H457" i="5"/>
  <c r="E457" i="5"/>
  <c r="D457" i="5"/>
  <c r="C457" i="5"/>
  <c r="B457" i="5"/>
  <c r="A457" i="5"/>
  <c r="J456" i="5"/>
  <c r="I456" i="5"/>
  <c r="H456" i="5"/>
  <c r="E456" i="5"/>
  <c r="D456" i="5"/>
  <c r="C456" i="5"/>
  <c r="B456" i="5"/>
  <c r="A456" i="5"/>
  <c r="J455" i="5"/>
  <c r="I455" i="5"/>
  <c r="H455" i="5"/>
  <c r="E455" i="5"/>
  <c r="D455" i="5"/>
  <c r="C455" i="5"/>
  <c r="B455" i="5"/>
  <c r="A455" i="5"/>
  <c r="J454" i="5"/>
  <c r="I454" i="5"/>
  <c r="H454" i="5"/>
  <c r="E454" i="5"/>
  <c r="D454" i="5"/>
  <c r="C454" i="5"/>
  <c r="B454" i="5"/>
  <c r="A454" i="5"/>
  <c r="J453" i="5"/>
  <c r="I453" i="5"/>
  <c r="H453" i="5"/>
  <c r="E453" i="5"/>
  <c r="D453" i="5"/>
  <c r="C453" i="5"/>
  <c r="B453" i="5"/>
  <c r="A453" i="5"/>
  <c r="J452" i="5"/>
  <c r="I452" i="5"/>
  <c r="H452" i="5"/>
  <c r="E452" i="5"/>
  <c r="D452" i="5"/>
  <c r="C452" i="5"/>
  <c r="B452" i="5"/>
  <c r="A452" i="5"/>
  <c r="J451" i="5"/>
  <c r="I451" i="5"/>
  <c r="H451" i="5"/>
  <c r="E451" i="5"/>
  <c r="D451" i="5"/>
  <c r="C451" i="5"/>
  <c r="B451" i="5"/>
  <c r="A451" i="5"/>
  <c r="J450" i="5"/>
  <c r="I450" i="5"/>
  <c r="H450" i="5"/>
  <c r="E450" i="5"/>
  <c r="D450" i="5"/>
  <c r="C450" i="5"/>
  <c r="B450" i="5"/>
  <c r="A450" i="5"/>
  <c r="J449" i="5"/>
  <c r="I449" i="5"/>
  <c r="H449" i="5"/>
  <c r="E449" i="5"/>
  <c r="D449" i="5"/>
  <c r="C449" i="5"/>
  <c r="B449" i="5"/>
  <c r="A449" i="5"/>
  <c r="J448" i="5"/>
  <c r="I448" i="5"/>
  <c r="H448" i="5"/>
  <c r="E448" i="5"/>
  <c r="D448" i="5"/>
  <c r="C448" i="5"/>
  <c r="B448" i="5"/>
  <c r="A448" i="5"/>
  <c r="J447" i="5"/>
  <c r="I447" i="5"/>
  <c r="H447" i="5"/>
  <c r="E447" i="5"/>
  <c r="D447" i="5"/>
  <c r="C447" i="5"/>
  <c r="B447" i="5"/>
  <c r="A447" i="5"/>
  <c r="J446" i="5"/>
  <c r="I446" i="5"/>
  <c r="H446" i="5"/>
  <c r="E446" i="5"/>
  <c r="D446" i="5"/>
  <c r="C446" i="5"/>
  <c r="B446" i="5"/>
  <c r="A446" i="5"/>
  <c r="J445" i="5"/>
  <c r="I445" i="5"/>
  <c r="H445" i="5"/>
  <c r="E445" i="5"/>
  <c r="D445" i="5"/>
  <c r="C445" i="5"/>
  <c r="B445" i="5"/>
  <c r="A445" i="5"/>
  <c r="J444" i="5"/>
  <c r="I444" i="5"/>
  <c r="H444" i="5"/>
  <c r="E444" i="5"/>
  <c r="D444" i="5"/>
  <c r="C444" i="5"/>
  <c r="B444" i="5"/>
  <c r="A444" i="5"/>
  <c r="J443" i="5"/>
  <c r="I443" i="5"/>
  <c r="H443" i="5"/>
  <c r="E443" i="5"/>
  <c r="D443" i="5"/>
  <c r="C443" i="5"/>
  <c r="B443" i="5"/>
  <c r="A443" i="5"/>
  <c r="J442" i="5"/>
  <c r="I442" i="5"/>
  <c r="H442" i="5"/>
  <c r="E442" i="5"/>
  <c r="D442" i="5"/>
  <c r="C442" i="5"/>
  <c r="B442" i="5"/>
  <c r="A442" i="5"/>
  <c r="J441" i="5"/>
  <c r="I441" i="5"/>
  <c r="H441" i="5"/>
  <c r="E441" i="5"/>
  <c r="D441" i="5"/>
  <c r="C441" i="5"/>
  <c r="B441" i="5"/>
  <c r="A441" i="5"/>
  <c r="J440" i="5"/>
  <c r="I440" i="5"/>
  <c r="H440" i="5"/>
  <c r="E440" i="5"/>
  <c r="D440" i="5"/>
  <c r="C440" i="5"/>
  <c r="B440" i="5"/>
  <c r="A440" i="5"/>
  <c r="J439" i="5"/>
  <c r="I439" i="5"/>
  <c r="H439" i="5"/>
  <c r="E439" i="5"/>
  <c r="D439" i="5"/>
  <c r="C439" i="5"/>
  <c r="B439" i="5"/>
  <c r="A439" i="5"/>
  <c r="J438" i="5"/>
  <c r="I438" i="5"/>
  <c r="H438" i="5"/>
  <c r="E438" i="5"/>
  <c r="D438" i="5"/>
  <c r="C438" i="5"/>
  <c r="B438" i="5"/>
  <c r="A438" i="5"/>
  <c r="J437" i="5"/>
  <c r="I437" i="5"/>
  <c r="H437" i="5"/>
  <c r="E437" i="5"/>
  <c r="D437" i="5"/>
  <c r="C437" i="5"/>
  <c r="B437" i="5"/>
  <c r="A437" i="5"/>
  <c r="J436" i="5"/>
  <c r="I436" i="5"/>
  <c r="H436" i="5"/>
  <c r="E436" i="5"/>
  <c r="D436" i="5"/>
  <c r="C436" i="5"/>
  <c r="B436" i="5"/>
  <c r="A436" i="5"/>
  <c r="J435" i="5"/>
  <c r="I435" i="5"/>
  <c r="H435" i="5"/>
  <c r="E435" i="5"/>
  <c r="D435" i="5"/>
  <c r="C435" i="5"/>
  <c r="B435" i="5"/>
  <c r="A435" i="5"/>
  <c r="J434" i="5"/>
  <c r="I434" i="5"/>
  <c r="H434" i="5"/>
  <c r="E434" i="5"/>
  <c r="D434" i="5"/>
  <c r="C434" i="5"/>
  <c r="B434" i="5"/>
  <c r="A434" i="5"/>
  <c r="J433" i="5"/>
  <c r="I433" i="5"/>
  <c r="H433" i="5"/>
  <c r="E433" i="5"/>
  <c r="D433" i="5"/>
  <c r="C433" i="5"/>
  <c r="B433" i="5"/>
  <c r="A433" i="5"/>
  <c r="J432" i="5"/>
  <c r="I432" i="5"/>
  <c r="H432" i="5"/>
  <c r="E432" i="5"/>
  <c r="D432" i="5"/>
  <c r="C432" i="5"/>
  <c r="B432" i="5"/>
  <c r="A432" i="5"/>
  <c r="J431" i="5"/>
  <c r="I431" i="5"/>
  <c r="H431" i="5"/>
  <c r="E431" i="5"/>
  <c r="D431" i="5"/>
  <c r="C431" i="5"/>
  <c r="B431" i="5"/>
  <c r="A431" i="5"/>
  <c r="J430" i="5"/>
  <c r="I430" i="5"/>
  <c r="H430" i="5"/>
  <c r="E430" i="5"/>
  <c r="D430" i="5"/>
  <c r="C430" i="5"/>
  <c r="B430" i="5"/>
  <c r="A430" i="5"/>
  <c r="J429" i="5"/>
  <c r="I429" i="5"/>
  <c r="H429" i="5"/>
  <c r="E429" i="5"/>
  <c r="D429" i="5"/>
  <c r="C429" i="5"/>
  <c r="B429" i="5"/>
  <c r="A429" i="5"/>
  <c r="J428" i="5"/>
  <c r="I428" i="5"/>
  <c r="H428" i="5"/>
  <c r="E428" i="5"/>
  <c r="D428" i="5"/>
  <c r="C428" i="5"/>
  <c r="B428" i="5"/>
  <c r="A428" i="5"/>
  <c r="J427" i="5"/>
  <c r="I427" i="5"/>
  <c r="H427" i="5"/>
  <c r="E427" i="5"/>
  <c r="D427" i="5"/>
  <c r="C427" i="5"/>
  <c r="B427" i="5"/>
  <c r="A427" i="5"/>
  <c r="J426" i="5"/>
  <c r="I426" i="5"/>
  <c r="H426" i="5"/>
  <c r="E426" i="5"/>
  <c r="D426" i="5"/>
  <c r="C426" i="5"/>
  <c r="B426" i="5"/>
  <c r="A426" i="5"/>
  <c r="J425" i="5"/>
  <c r="I425" i="5"/>
  <c r="H425" i="5"/>
  <c r="E425" i="5"/>
  <c r="D425" i="5"/>
  <c r="C425" i="5"/>
  <c r="B425" i="5"/>
  <c r="A425" i="5"/>
  <c r="J424" i="5"/>
  <c r="I424" i="5"/>
  <c r="H424" i="5"/>
  <c r="E424" i="5"/>
  <c r="D424" i="5"/>
  <c r="C424" i="5"/>
  <c r="B424" i="5"/>
  <c r="A424" i="5"/>
  <c r="J423" i="5"/>
  <c r="I423" i="5"/>
  <c r="H423" i="5"/>
  <c r="E423" i="5"/>
  <c r="D423" i="5"/>
  <c r="C423" i="5"/>
  <c r="B423" i="5"/>
  <c r="A423" i="5"/>
  <c r="J422" i="5"/>
  <c r="I422" i="5"/>
  <c r="H422" i="5"/>
  <c r="E422" i="5"/>
  <c r="D422" i="5"/>
  <c r="C422" i="5"/>
  <c r="B422" i="5"/>
  <c r="A422" i="5"/>
  <c r="J421" i="5"/>
  <c r="I421" i="5"/>
  <c r="H421" i="5"/>
  <c r="E421" i="5"/>
  <c r="D421" i="5"/>
  <c r="C421" i="5"/>
  <c r="B421" i="5"/>
  <c r="A421" i="5"/>
  <c r="J420" i="5"/>
  <c r="I420" i="5"/>
  <c r="H420" i="5"/>
  <c r="E420" i="5"/>
  <c r="D420" i="5"/>
  <c r="C420" i="5"/>
  <c r="B420" i="5"/>
  <c r="A420" i="5"/>
  <c r="J419" i="5"/>
  <c r="I419" i="5"/>
  <c r="H419" i="5"/>
  <c r="E419" i="5"/>
  <c r="D419" i="5"/>
  <c r="C419" i="5"/>
  <c r="B419" i="5"/>
  <c r="A419" i="5"/>
  <c r="J418" i="5"/>
  <c r="I418" i="5"/>
  <c r="H418" i="5"/>
  <c r="E418" i="5"/>
  <c r="D418" i="5"/>
  <c r="C418" i="5"/>
  <c r="B418" i="5"/>
  <c r="A418" i="5"/>
  <c r="J417" i="5"/>
  <c r="I417" i="5"/>
  <c r="H417" i="5"/>
  <c r="E417" i="5"/>
  <c r="D417" i="5"/>
  <c r="C417" i="5"/>
  <c r="B417" i="5"/>
  <c r="A417" i="5"/>
  <c r="J416" i="5"/>
  <c r="I416" i="5"/>
  <c r="H416" i="5"/>
  <c r="E416" i="5"/>
  <c r="D416" i="5"/>
  <c r="C416" i="5"/>
  <c r="B416" i="5"/>
  <c r="A416" i="5"/>
  <c r="J415" i="5"/>
  <c r="I415" i="5"/>
  <c r="H415" i="5"/>
  <c r="E415" i="5"/>
  <c r="D415" i="5"/>
  <c r="C415" i="5"/>
  <c r="B415" i="5"/>
  <c r="A415" i="5"/>
  <c r="J414" i="5"/>
  <c r="I414" i="5"/>
  <c r="H414" i="5"/>
  <c r="E414" i="5"/>
  <c r="D414" i="5"/>
  <c r="C414" i="5"/>
  <c r="B414" i="5"/>
  <c r="A414" i="5"/>
  <c r="J413" i="5"/>
  <c r="I413" i="5"/>
  <c r="H413" i="5"/>
  <c r="E413" i="5"/>
  <c r="D413" i="5"/>
  <c r="C413" i="5"/>
  <c r="B413" i="5"/>
  <c r="A413" i="5"/>
  <c r="J412" i="5"/>
  <c r="I412" i="5"/>
  <c r="H412" i="5"/>
  <c r="E412" i="5"/>
  <c r="D412" i="5"/>
  <c r="C412" i="5"/>
  <c r="B412" i="5"/>
  <c r="A412" i="5"/>
  <c r="J411" i="5"/>
  <c r="I411" i="5"/>
  <c r="H411" i="5"/>
  <c r="E411" i="5"/>
  <c r="D411" i="5"/>
  <c r="C411" i="5"/>
  <c r="B411" i="5"/>
  <c r="A411" i="5"/>
  <c r="J410" i="5"/>
  <c r="I410" i="5"/>
  <c r="H410" i="5"/>
  <c r="E410" i="5"/>
  <c r="D410" i="5"/>
  <c r="C410" i="5"/>
  <c r="B410" i="5"/>
  <c r="A410" i="5"/>
  <c r="J409" i="5"/>
  <c r="I409" i="5"/>
  <c r="H409" i="5"/>
  <c r="E409" i="5"/>
  <c r="D409" i="5"/>
  <c r="C409" i="5"/>
  <c r="B409" i="5"/>
  <c r="A409" i="5"/>
  <c r="J408" i="5"/>
  <c r="I408" i="5"/>
  <c r="H408" i="5"/>
  <c r="E408" i="5"/>
  <c r="D408" i="5"/>
  <c r="C408" i="5"/>
  <c r="B408" i="5"/>
  <c r="A408" i="5"/>
  <c r="J407" i="5"/>
  <c r="I407" i="5"/>
  <c r="H407" i="5"/>
  <c r="E407" i="5"/>
  <c r="D407" i="5"/>
  <c r="C407" i="5"/>
  <c r="B407" i="5"/>
  <c r="A407" i="5"/>
  <c r="J406" i="5"/>
  <c r="I406" i="5"/>
  <c r="H406" i="5"/>
  <c r="E406" i="5"/>
  <c r="D406" i="5"/>
  <c r="C406" i="5"/>
  <c r="B406" i="5"/>
  <c r="A406" i="5"/>
  <c r="J405" i="5"/>
  <c r="I405" i="5"/>
  <c r="H405" i="5"/>
  <c r="E405" i="5"/>
  <c r="D405" i="5"/>
  <c r="C405" i="5"/>
  <c r="B405" i="5"/>
  <c r="A405" i="5"/>
  <c r="J404" i="5"/>
  <c r="I404" i="5"/>
  <c r="H404" i="5"/>
  <c r="E404" i="5"/>
  <c r="D404" i="5"/>
  <c r="C404" i="5"/>
  <c r="B404" i="5"/>
  <c r="A404" i="5"/>
  <c r="J403" i="5"/>
  <c r="I403" i="5"/>
  <c r="H403" i="5"/>
  <c r="E403" i="5"/>
  <c r="D403" i="5"/>
  <c r="C403" i="5"/>
  <c r="B403" i="5"/>
  <c r="A403" i="5"/>
  <c r="J402" i="5"/>
  <c r="I402" i="5"/>
  <c r="H402" i="5"/>
  <c r="E402" i="5"/>
  <c r="D402" i="5"/>
  <c r="C402" i="5"/>
  <c r="B402" i="5"/>
  <c r="A402" i="5"/>
  <c r="J401" i="5"/>
  <c r="I401" i="5"/>
  <c r="H401" i="5"/>
  <c r="E401" i="5"/>
  <c r="D401" i="5"/>
  <c r="C401" i="5"/>
  <c r="B401" i="5"/>
  <c r="A401" i="5"/>
  <c r="J400" i="5"/>
  <c r="I400" i="5"/>
  <c r="H400" i="5"/>
  <c r="E400" i="5"/>
  <c r="D400" i="5"/>
  <c r="C400" i="5"/>
  <c r="B400" i="5"/>
  <c r="A400" i="5"/>
  <c r="J399" i="5"/>
  <c r="I399" i="5"/>
  <c r="H399" i="5"/>
  <c r="E399" i="5"/>
  <c r="D399" i="5"/>
  <c r="C399" i="5"/>
  <c r="B399" i="5"/>
  <c r="A399" i="5"/>
  <c r="J398" i="5"/>
  <c r="I398" i="5"/>
  <c r="H398" i="5"/>
  <c r="E398" i="5"/>
  <c r="D398" i="5"/>
  <c r="C398" i="5"/>
  <c r="B398" i="5"/>
  <c r="A398" i="5"/>
  <c r="J397" i="5"/>
  <c r="I397" i="5"/>
  <c r="H397" i="5"/>
  <c r="E397" i="5"/>
  <c r="D397" i="5"/>
  <c r="C397" i="5"/>
  <c r="B397" i="5"/>
  <c r="A397" i="5"/>
  <c r="J396" i="5"/>
  <c r="I396" i="5"/>
  <c r="H396" i="5"/>
  <c r="E396" i="5"/>
  <c r="D396" i="5"/>
  <c r="C396" i="5"/>
  <c r="B396" i="5"/>
  <c r="A396" i="5"/>
  <c r="J395" i="5"/>
  <c r="I395" i="5"/>
  <c r="H395" i="5"/>
  <c r="E395" i="5"/>
  <c r="D395" i="5"/>
  <c r="C395" i="5"/>
  <c r="B395" i="5"/>
  <c r="A395" i="5"/>
  <c r="J394" i="5"/>
  <c r="I394" i="5"/>
  <c r="H394" i="5"/>
  <c r="E394" i="5"/>
  <c r="D394" i="5"/>
  <c r="C394" i="5"/>
  <c r="B394" i="5"/>
  <c r="A394" i="5"/>
  <c r="J393" i="5"/>
  <c r="I393" i="5"/>
  <c r="H393" i="5"/>
  <c r="E393" i="5"/>
  <c r="D393" i="5"/>
  <c r="C393" i="5"/>
  <c r="B393" i="5"/>
  <c r="A393" i="5"/>
  <c r="J392" i="5"/>
  <c r="I392" i="5"/>
  <c r="H392" i="5"/>
  <c r="E392" i="5"/>
  <c r="D392" i="5"/>
  <c r="C392" i="5"/>
  <c r="B392" i="5"/>
  <c r="A392" i="5"/>
  <c r="J391" i="5"/>
  <c r="I391" i="5"/>
  <c r="H391" i="5"/>
  <c r="E391" i="5"/>
  <c r="D391" i="5"/>
  <c r="C391" i="5"/>
  <c r="B391" i="5"/>
  <c r="A391" i="5"/>
  <c r="J390" i="5"/>
  <c r="I390" i="5"/>
  <c r="H390" i="5"/>
  <c r="E390" i="5"/>
  <c r="D390" i="5"/>
  <c r="C390" i="5"/>
  <c r="B390" i="5"/>
  <c r="A390" i="5"/>
  <c r="J389" i="5"/>
  <c r="I389" i="5"/>
  <c r="H389" i="5"/>
  <c r="E389" i="5"/>
  <c r="D389" i="5"/>
  <c r="C389" i="5"/>
  <c r="B389" i="5"/>
  <c r="A389" i="5"/>
  <c r="J388" i="5"/>
  <c r="I388" i="5"/>
  <c r="H388" i="5"/>
  <c r="E388" i="5"/>
  <c r="D388" i="5"/>
  <c r="C388" i="5"/>
  <c r="B388" i="5"/>
  <c r="A388" i="5"/>
  <c r="J387" i="5"/>
  <c r="I387" i="5"/>
  <c r="H387" i="5"/>
  <c r="E387" i="5"/>
  <c r="D387" i="5"/>
  <c r="C387" i="5"/>
  <c r="B387" i="5"/>
  <c r="A387" i="5"/>
  <c r="J386" i="5"/>
  <c r="I386" i="5"/>
  <c r="H386" i="5"/>
  <c r="E386" i="5"/>
  <c r="D386" i="5"/>
  <c r="C386" i="5"/>
  <c r="B386" i="5"/>
  <c r="A386" i="5"/>
  <c r="J385" i="5"/>
  <c r="I385" i="5"/>
  <c r="H385" i="5"/>
  <c r="E385" i="5"/>
  <c r="D385" i="5"/>
  <c r="C385" i="5"/>
  <c r="B385" i="5"/>
  <c r="A385" i="5"/>
  <c r="J384" i="5"/>
  <c r="I384" i="5"/>
  <c r="H384" i="5"/>
  <c r="E384" i="5"/>
  <c r="D384" i="5"/>
  <c r="C384" i="5"/>
  <c r="B384" i="5"/>
  <c r="A384" i="5"/>
  <c r="J383" i="5"/>
  <c r="I383" i="5"/>
  <c r="H383" i="5"/>
  <c r="E383" i="5"/>
  <c r="D383" i="5"/>
  <c r="C383" i="5"/>
  <c r="B383" i="5"/>
  <c r="A383" i="5"/>
  <c r="J382" i="5"/>
  <c r="I382" i="5"/>
  <c r="H382" i="5"/>
  <c r="E382" i="5"/>
  <c r="D382" i="5"/>
  <c r="C382" i="5"/>
  <c r="B382" i="5"/>
  <c r="A382" i="5"/>
  <c r="J381" i="5"/>
  <c r="I381" i="5"/>
  <c r="H381" i="5"/>
  <c r="E381" i="5"/>
  <c r="D381" i="5"/>
  <c r="C381" i="5"/>
  <c r="B381" i="5"/>
  <c r="A381" i="5"/>
  <c r="J380" i="5"/>
  <c r="I380" i="5"/>
  <c r="H380" i="5"/>
  <c r="E380" i="5"/>
  <c r="D380" i="5"/>
  <c r="C380" i="5"/>
  <c r="B380" i="5"/>
  <c r="A380" i="5"/>
  <c r="J379" i="5"/>
  <c r="I379" i="5"/>
  <c r="H379" i="5"/>
  <c r="E379" i="5"/>
  <c r="D379" i="5"/>
  <c r="C379" i="5"/>
  <c r="B379" i="5"/>
  <c r="A379" i="5"/>
  <c r="J378" i="5"/>
  <c r="I378" i="5"/>
  <c r="H378" i="5"/>
  <c r="E378" i="5"/>
  <c r="D378" i="5"/>
  <c r="C378" i="5"/>
  <c r="B378" i="5"/>
  <c r="A378" i="5"/>
  <c r="J377" i="5"/>
  <c r="I377" i="5"/>
  <c r="H377" i="5"/>
  <c r="E377" i="5"/>
  <c r="D377" i="5"/>
  <c r="C377" i="5"/>
  <c r="B377" i="5"/>
  <c r="A377" i="5"/>
  <c r="J376" i="5"/>
  <c r="I376" i="5"/>
  <c r="H376" i="5"/>
  <c r="E376" i="5"/>
  <c r="D376" i="5"/>
  <c r="C376" i="5"/>
  <c r="B376" i="5"/>
  <c r="A376" i="5"/>
  <c r="J375" i="5"/>
  <c r="I375" i="5"/>
  <c r="H375" i="5"/>
  <c r="E375" i="5"/>
  <c r="D375" i="5"/>
  <c r="C375" i="5"/>
  <c r="B375" i="5"/>
  <c r="A375" i="5"/>
  <c r="J374" i="5"/>
  <c r="I374" i="5"/>
  <c r="H374" i="5"/>
  <c r="E374" i="5"/>
  <c r="D374" i="5"/>
  <c r="C374" i="5"/>
  <c r="B374" i="5"/>
  <c r="A374" i="5"/>
  <c r="J373" i="5"/>
  <c r="I373" i="5"/>
  <c r="H373" i="5"/>
  <c r="E373" i="5"/>
  <c r="D373" i="5"/>
  <c r="C373" i="5"/>
  <c r="B373" i="5"/>
  <c r="A373" i="5"/>
  <c r="J372" i="5"/>
  <c r="I372" i="5"/>
  <c r="H372" i="5"/>
  <c r="E372" i="5"/>
  <c r="D372" i="5"/>
  <c r="C372" i="5"/>
  <c r="B372" i="5"/>
  <c r="A372" i="5"/>
  <c r="J371" i="5"/>
  <c r="I371" i="5"/>
  <c r="H371" i="5"/>
  <c r="E371" i="5"/>
  <c r="D371" i="5"/>
  <c r="C371" i="5"/>
  <c r="B371" i="5"/>
  <c r="A371" i="5"/>
  <c r="J370" i="5"/>
  <c r="I370" i="5"/>
  <c r="H370" i="5"/>
  <c r="E370" i="5"/>
  <c r="D370" i="5"/>
  <c r="C370" i="5"/>
  <c r="B370" i="5"/>
  <c r="A370" i="5"/>
  <c r="J369" i="5"/>
  <c r="I369" i="5"/>
  <c r="H369" i="5"/>
  <c r="E369" i="5"/>
  <c r="D369" i="5"/>
  <c r="C369" i="5"/>
  <c r="B369" i="5"/>
  <c r="A369" i="5"/>
  <c r="J368" i="5"/>
  <c r="I368" i="5"/>
  <c r="H368" i="5"/>
  <c r="E368" i="5"/>
  <c r="D368" i="5"/>
  <c r="C368" i="5"/>
  <c r="B368" i="5"/>
  <c r="A368" i="5"/>
  <c r="J367" i="5"/>
  <c r="I367" i="5"/>
  <c r="H367" i="5"/>
  <c r="E367" i="5"/>
  <c r="D367" i="5"/>
  <c r="C367" i="5"/>
  <c r="B367" i="5"/>
  <c r="A367" i="5"/>
  <c r="J366" i="5"/>
  <c r="I366" i="5"/>
  <c r="H366" i="5"/>
  <c r="E366" i="5"/>
  <c r="D366" i="5"/>
  <c r="C366" i="5"/>
  <c r="B366" i="5"/>
  <c r="A366" i="5"/>
  <c r="J365" i="5"/>
  <c r="I365" i="5"/>
  <c r="H365" i="5"/>
  <c r="E365" i="5"/>
  <c r="D365" i="5"/>
  <c r="C365" i="5"/>
  <c r="B365" i="5"/>
  <c r="A365" i="5"/>
  <c r="J364" i="5"/>
  <c r="I364" i="5"/>
  <c r="H364" i="5"/>
  <c r="E364" i="5"/>
  <c r="D364" i="5"/>
  <c r="C364" i="5"/>
  <c r="B364" i="5"/>
  <c r="A364" i="5"/>
  <c r="J363" i="5"/>
  <c r="I363" i="5"/>
  <c r="H363" i="5"/>
  <c r="E363" i="5"/>
  <c r="D363" i="5"/>
  <c r="C363" i="5"/>
  <c r="B363" i="5"/>
  <c r="A363" i="5"/>
  <c r="J362" i="5"/>
  <c r="I362" i="5"/>
  <c r="H362" i="5"/>
  <c r="E362" i="5"/>
  <c r="D362" i="5"/>
  <c r="C362" i="5"/>
  <c r="B362" i="5"/>
  <c r="A362" i="5"/>
  <c r="J361" i="5"/>
  <c r="I361" i="5"/>
  <c r="H361" i="5"/>
  <c r="E361" i="5"/>
  <c r="D361" i="5"/>
  <c r="C361" i="5"/>
  <c r="B361" i="5"/>
  <c r="A361" i="5"/>
  <c r="J360" i="5"/>
  <c r="I360" i="5"/>
  <c r="H360" i="5"/>
  <c r="E360" i="5"/>
  <c r="D360" i="5"/>
  <c r="C360" i="5"/>
  <c r="B360" i="5"/>
  <c r="A360" i="5"/>
  <c r="J359" i="5"/>
  <c r="I359" i="5"/>
  <c r="H359" i="5"/>
  <c r="E359" i="5"/>
  <c r="D359" i="5"/>
  <c r="C359" i="5"/>
  <c r="B359" i="5"/>
  <c r="A359" i="5"/>
  <c r="J358" i="5"/>
  <c r="I358" i="5"/>
  <c r="H358" i="5"/>
  <c r="E358" i="5"/>
  <c r="D358" i="5"/>
  <c r="C358" i="5"/>
  <c r="B358" i="5"/>
  <c r="A358" i="5"/>
  <c r="J357" i="5"/>
  <c r="I357" i="5"/>
  <c r="H357" i="5"/>
  <c r="E357" i="5"/>
  <c r="D357" i="5"/>
  <c r="C357" i="5"/>
  <c r="B357" i="5"/>
  <c r="A357" i="5"/>
  <c r="J356" i="5"/>
  <c r="I356" i="5"/>
  <c r="H356" i="5"/>
  <c r="E356" i="5"/>
  <c r="D356" i="5"/>
  <c r="C356" i="5"/>
  <c r="B356" i="5"/>
  <c r="A356" i="5"/>
  <c r="J355" i="5"/>
  <c r="I355" i="5"/>
  <c r="H355" i="5"/>
  <c r="E355" i="5"/>
  <c r="D355" i="5"/>
  <c r="C355" i="5"/>
  <c r="B355" i="5"/>
  <c r="A355" i="5"/>
  <c r="J354" i="5"/>
  <c r="I354" i="5"/>
  <c r="H354" i="5"/>
  <c r="E354" i="5"/>
  <c r="D354" i="5"/>
  <c r="C354" i="5"/>
  <c r="B354" i="5"/>
  <c r="A354" i="5"/>
  <c r="J353" i="5"/>
  <c r="I353" i="5"/>
  <c r="H353" i="5"/>
  <c r="E353" i="5"/>
  <c r="D353" i="5"/>
  <c r="C353" i="5"/>
  <c r="B353" i="5"/>
  <c r="A353" i="5"/>
  <c r="J352" i="5"/>
  <c r="I352" i="5"/>
  <c r="H352" i="5"/>
  <c r="E352" i="5"/>
  <c r="D352" i="5"/>
  <c r="C352" i="5"/>
  <c r="B352" i="5"/>
  <c r="A352" i="5"/>
  <c r="J351" i="5"/>
  <c r="I351" i="5"/>
  <c r="H351" i="5"/>
  <c r="E351" i="5"/>
  <c r="D351" i="5"/>
  <c r="C351" i="5"/>
  <c r="B351" i="5"/>
  <c r="A351" i="5"/>
  <c r="J350" i="5"/>
  <c r="I350" i="5"/>
  <c r="H350" i="5"/>
  <c r="E350" i="5"/>
  <c r="D350" i="5"/>
  <c r="C350" i="5"/>
  <c r="B350" i="5"/>
  <c r="A350" i="5"/>
  <c r="J349" i="5"/>
  <c r="I349" i="5"/>
  <c r="H349" i="5"/>
  <c r="E349" i="5"/>
  <c r="D349" i="5"/>
  <c r="C349" i="5"/>
  <c r="B349" i="5"/>
  <c r="A349" i="5"/>
  <c r="J348" i="5"/>
  <c r="I348" i="5"/>
  <c r="H348" i="5"/>
  <c r="E348" i="5"/>
  <c r="D348" i="5"/>
  <c r="C348" i="5"/>
  <c r="B348" i="5"/>
  <c r="A348" i="5"/>
  <c r="J347" i="5"/>
  <c r="I347" i="5"/>
  <c r="H347" i="5"/>
  <c r="E347" i="5"/>
  <c r="D347" i="5"/>
  <c r="C347" i="5"/>
  <c r="B347" i="5"/>
  <c r="A347" i="5"/>
  <c r="J346" i="5"/>
  <c r="I346" i="5"/>
  <c r="H346" i="5"/>
  <c r="E346" i="5"/>
  <c r="D346" i="5"/>
  <c r="C346" i="5"/>
  <c r="B346" i="5"/>
  <c r="A346" i="5"/>
  <c r="J345" i="5"/>
  <c r="I345" i="5"/>
  <c r="H345" i="5"/>
  <c r="E345" i="5"/>
  <c r="D345" i="5"/>
  <c r="C345" i="5"/>
  <c r="B345" i="5"/>
  <c r="A345" i="5"/>
  <c r="J344" i="5"/>
  <c r="I344" i="5"/>
  <c r="H344" i="5"/>
  <c r="E344" i="5"/>
  <c r="D344" i="5"/>
  <c r="C344" i="5"/>
  <c r="B344" i="5"/>
  <c r="A344" i="5"/>
  <c r="J343" i="5"/>
  <c r="I343" i="5"/>
  <c r="H343" i="5"/>
  <c r="E343" i="5"/>
  <c r="D343" i="5"/>
  <c r="C343" i="5"/>
  <c r="B343" i="5"/>
  <c r="A343" i="5"/>
  <c r="J342" i="5"/>
  <c r="I342" i="5"/>
  <c r="H342" i="5"/>
  <c r="E342" i="5"/>
  <c r="D342" i="5"/>
  <c r="C342" i="5"/>
  <c r="B342" i="5"/>
  <c r="A342" i="5"/>
  <c r="J341" i="5"/>
  <c r="I341" i="5"/>
  <c r="H341" i="5"/>
  <c r="E341" i="5"/>
  <c r="D341" i="5"/>
  <c r="C341" i="5"/>
  <c r="B341" i="5"/>
  <c r="A341" i="5"/>
  <c r="J340" i="5"/>
  <c r="I340" i="5"/>
  <c r="H340" i="5"/>
  <c r="E340" i="5"/>
  <c r="D340" i="5"/>
  <c r="C340" i="5"/>
  <c r="B340" i="5"/>
  <c r="A340" i="5"/>
  <c r="J339" i="5"/>
  <c r="I339" i="5"/>
  <c r="H339" i="5"/>
  <c r="E339" i="5"/>
  <c r="D339" i="5"/>
  <c r="C339" i="5"/>
  <c r="B339" i="5"/>
  <c r="A339" i="5"/>
  <c r="J338" i="5"/>
  <c r="I338" i="5"/>
  <c r="H338" i="5"/>
  <c r="E338" i="5"/>
  <c r="D338" i="5"/>
  <c r="C338" i="5"/>
  <c r="B338" i="5"/>
  <c r="A338" i="5"/>
  <c r="J337" i="5"/>
  <c r="I337" i="5"/>
  <c r="H337" i="5"/>
  <c r="E337" i="5"/>
  <c r="D337" i="5"/>
  <c r="C337" i="5"/>
  <c r="B337" i="5"/>
  <c r="A337" i="5"/>
  <c r="J336" i="5"/>
  <c r="I336" i="5"/>
  <c r="H336" i="5"/>
  <c r="E336" i="5"/>
  <c r="D336" i="5"/>
  <c r="C336" i="5"/>
  <c r="B336" i="5"/>
  <c r="A336" i="5"/>
  <c r="J335" i="5"/>
  <c r="I335" i="5"/>
  <c r="H335" i="5"/>
  <c r="E335" i="5"/>
  <c r="D335" i="5"/>
  <c r="C335" i="5"/>
  <c r="B335" i="5"/>
  <c r="A335" i="5"/>
  <c r="J334" i="5"/>
  <c r="I334" i="5"/>
  <c r="H334" i="5"/>
  <c r="E334" i="5"/>
  <c r="D334" i="5"/>
  <c r="C334" i="5"/>
  <c r="B334" i="5"/>
  <c r="A334" i="5"/>
  <c r="J333" i="5"/>
  <c r="I333" i="5"/>
  <c r="H333" i="5"/>
  <c r="E333" i="5"/>
  <c r="D333" i="5"/>
  <c r="C333" i="5"/>
  <c r="B333" i="5"/>
  <c r="A333" i="5"/>
  <c r="J332" i="5"/>
  <c r="I332" i="5"/>
  <c r="H332" i="5"/>
  <c r="E332" i="5"/>
  <c r="D332" i="5"/>
  <c r="C332" i="5"/>
  <c r="B332" i="5"/>
  <c r="A332" i="5"/>
  <c r="J331" i="5"/>
  <c r="I331" i="5"/>
  <c r="H331" i="5"/>
  <c r="E331" i="5"/>
  <c r="D331" i="5"/>
  <c r="C331" i="5"/>
  <c r="B331" i="5"/>
  <c r="A331" i="5"/>
  <c r="J330" i="5"/>
  <c r="I330" i="5"/>
  <c r="H330" i="5"/>
  <c r="E330" i="5"/>
  <c r="D330" i="5"/>
  <c r="C330" i="5"/>
  <c r="B330" i="5"/>
  <c r="A330" i="5"/>
  <c r="J329" i="5"/>
  <c r="I329" i="5"/>
  <c r="H329" i="5"/>
  <c r="E329" i="5"/>
  <c r="D329" i="5"/>
  <c r="C329" i="5"/>
  <c r="B329" i="5"/>
  <c r="A329" i="5"/>
  <c r="J328" i="5"/>
  <c r="I328" i="5"/>
  <c r="H328" i="5"/>
  <c r="E328" i="5"/>
  <c r="D328" i="5"/>
  <c r="C328" i="5"/>
  <c r="B328" i="5"/>
  <c r="A328" i="5"/>
  <c r="J327" i="5"/>
  <c r="I327" i="5"/>
  <c r="H327" i="5"/>
  <c r="E327" i="5"/>
  <c r="D327" i="5"/>
  <c r="C327" i="5"/>
  <c r="B327" i="5"/>
  <c r="A327" i="5"/>
  <c r="J326" i="5"/>
  <c r="I326" i="5"/>
  <c r="H326" i="5"/>
  <c r="E326" i="5"/>
  <c r="D326" i="5"/>
  <c r="C326" i="5"/>
  <c r="B326" i="5"/>
  <c r="A326" i="5"/>
  <c r="J325" i="5"/>
  <c r="I325" i="5"/>
  <c r="H325" i="5"/>
  <c r="E325" i="5"/>
  <c r="D325" i="5"/>
  <c r="C325" i="5"/>
  <c r="B325" i="5"/>
  <c r="A325" i="5"/>
  <c r="J324" i="5"/>
  <c r="I324" i="5"/>
  <c r="H324" i="5"/>
  <c r="E324" i="5"/>
  <c r="D324" i="5"/>
  <c r="C324" i="5"/>
  <c r="B324" i="5"/>
  <c r="A324" i="5"/>
  <c r="J323" i="5"/>
  <c r="I323" i="5"/>
  <c r="H323" i="5"/>
  <c r="E323" i="5"/>
  <c r="D323" i="5"/>
  <c r="C323" i="5"/>
  <c r="B323" i="5"/>
  <c r="A323" i="5"/>
  <c r="J322" i="5"/>
  <c r="I322" i="5"/>
  <c r="H322" i="5"/>
  <c r="E322" i="5"/>
  <c r="D322" i="5"/>
  <c r="C322" i="5"/>
  <c r="B322" i="5"/>
  <c r="A322" i="5"/>
  <c r="J321" i="5"/>
  <c r="I321" i="5"/>
  <c r="H321" i="5"/>
  <c r="E321" i="5"/>
  <c r="D321" i="5"/>
  <c r="C321" i="5"/>
  <c r="B321" i="5"/>
  <c r="A321" i="5"/>
  <c r="J320" i="5"/>
  <c r="I320" i="5"/>
  <c r="H320" i="5"/>
  <c r="E320" i="5"/>
  <c r="D320" i="5"/>
  <c r="C320" i="5"/>
  <c r="B320" i="5"/>
  <c r="A320" i="5"/>
  <c r="J319" i="5"/>
  <c r="I319" i="5"/>
  <c r="H319" i="5"/>
  <c r="E319" i="5"/>
  <c r="D319" i="5"/>
  <c r="C319" i="5"/>
  <c r="B319" i="5"/>
  <c r="A319" i="5"/>
  <c r="J318" i="5"/>
  <c r="I318" i="5"/>
  <c r="H318" i="5"/>
  <c r="E318" i="5"/>
  <c r="D318" i="5"/>
  <c r="C318" i="5"/>
  <c r="B318" i="5"/>
  <c r="A318" i="5"/>
  <c r="J317" i="5"/>
  <c r="I317" i="5"/>
  <c r="H317" i="5"/>
  <c r="E317" i="5"/>
  <c r="D317" i="5"/>
  <c r="C317" i="5"/>
  <c r="B317" i="5"/>
  <c r="A317" i="5"/>
  <c r="J316" i="5"/>
  <c r="I316" i="5"/>
  <c r="H316" i="5"/>
  <c r="E316" i="5"/>
  <c r="D316" i="5"/>
  <c r="C316" i="5"/>
  <c r="B316" i="5"/>
  <c r="A316" i="5"/>
  <c r="J315" i="5"/>
  <c r="I315" i="5"/>
  <c r="H315" i="5"/>
  <c r="E315" i="5"/>
  <c r="D315" i="5"/>
  <c r="C315" i="5"/>
  <c r="B315" i="5"/>
  <c r="A315" i="5"/>
  <c r="J314" i="5"/>
  <c r="I314" i="5"/>
  <c r="H314" i="5"/>
  <c r="E314" i="5"/>
  <c r="D314" i="5"/>
  <c r="C314" i="5"/>
  <c r="B314" i="5"/>
  <c r="A314" i="5"/>
  <c r="J313" i="5"/>
  <c r="I313" i="5"/>
  <c r="H313" i="5"/>
  <c r="E313" i="5"/>
  <c r="D313" i="5"/>
  <c r="C313" i="5"/>
  <c r="B313" i="5"/>
  <c r="A313" i="5"/>
  <c r="J312" i="5"/>
  <c r="I312" i="5"/>
  <c r="H312" i="5"/>
  <c r="E312" i="5"/>
  <c r="D312" i="5"/>
  <c r="C312" i="5"/>
  <c r="B312" i="5"/>
  <c r="A312" i="5"/>
  <c r="J311" i="5"/>
  <c r="I311" i="5"/>
  <c r="H311" i="5"/>
  <c r="E311" i="5"/>
  <c r="D311" i="5"/>
  <c r="C311" i="5"/>
  <c r="B311" i="5"/>
  <c r="A311" i="5"/>
  <c r="J310" i="5"/>
  <c r="I310" i="5"/>
  <c r="H310" i="5"/>
  <c r="E310" i="5"/>
  <c r="D310" i="5"/>
  <c r="C310" i="5"/>
  <c r="B310" i="5"/>
  <c r="A310" i="5"/>
  <c r="J309" i="5"/>
  <c r="I309" i="5"/>
  <c r="H309" i="5"/>
  <c r="E309" i="5"/>
  <c r="D309" i="5"/>
  <c r="C309" i="5"/>
  <c r="B309" i="5"/>
  <c r="A309" i="5"/>
  <c r="J308" i="5"/>
  <c r="I308" i="5"/>
  <c r="H308" i="5"/>
  <c r="E308" i="5"/>
  <c r="D308" i="5"/>
  <c r="C308" i="5"/>
  <c r="B308" i="5"/>
  <c r="A308" i="5"/>
  <c r="J307" i="5"/>
  <c r="I307" i="5"/>
  <c r="H307" i="5"/>
  <c r="E307" i="5"/>
  <c r="D307" i="5"/>
  <c r="C307" i="5"/>
  <c r="B307" i="5"/>
  <c r="A307" i="5"/>
  <c r="J306" i="5"/>
  <c r="I306" i="5"/>
  <c r="H306" i="5"/>
  <c r="E306" i="5"/>
  <c r="D306" i="5"/>
  <c r="C306" i="5"/>
  <c r="B306" i="5"/>
  <c r="A306" i="5"/>
  <c r="J305" i="5"/>
  <c r="I305" i="5"/>
  <c r="H305" i="5"/>
  <c r="E305" i="5"/>
  <c r="D305" i="5"/>
  <c r="C305" i="5"/>
  <c r="B305" i="5"/>
  <c r="A305" i="5"/>
  <c r="J304" i="5"/>
  <c r="I304" i="5"/>
  <c r="H304" i="5"/>
  <c r="E304" i="5"/>
  <c r="D304" i="5"/>
  <c r="C304" i="5"/>
  <c r="B304" i="5"/>
  <c r="A304" i="5"/>
  <c r="J303" i="5"/>
  <c r="I303" i="5"/>
  <c r="H303" i="5"/>
  <c r="E303" i="5"/>
  <c r="D303" i="5"/>
  <c r="C303" i="5"/>
  <c r="B303" i="5"/>
  <c r="A303" i="5"/>
  <c r="J302" i="5"/>
  <c r="I302" i="5"/>
  <c r="H302" i="5"/>
  <c r="E302" i="5"/>
  <c r="D302" i="5"/>
  <c r="C302" i="5"/>
  <c r="B302" i="5"/>
  <c r="A302" i="5"/>
  <c r="J301" i="5"/>
  <c r="I301" i="5"/>
  <c r="H301" i="5"/>
  <c r="E301" i="5"/>
  <c r="D301" i="5"/>
  <c r="C301" i="5"/>
  <c r="B301" i="5"/>
  <c r="A301" i="5"/>
  <c r="J300" i="5"/>
  <c r="I300" i="5"/>
  <c r="H300" i="5"/>
  <c r="E300" i="5"/>
  <c r="D300" i="5"/>
  <c r="C300" i="5"/>
  <c r="B300" i="5"/>
  <c r="A300" i="5"/>
  <c r="J299" i="5"/>
  <c r="I299" i="5"/>
  <c r="H299" i="5"/>
  <c r="E299" i="5"/>
  <c r="D299" i="5"/>
  <c r="C299" i="5"/>
  <c r="B299" i="5"/>
  <c r="A299" i="5"/>
  <c r="J298" i="5"/>
  <c r="I298" i="5"/>
  <c r="H298" i="5"/>
  <c r="E298" i="5"/>
  <c r="D298" i="5"/>
  <c r="C298" i="5"/>
  <c r="B298" i="5"/>
  <c r="A298" i="5"/>
  <c r="J297" i="5"/>
  <c r="I297" i="5"/>
  <c r="H297" i="5"/>
  <c r="E297" i="5"/>
  <c r="D297" i="5"/>
  <c r="C297" i="5"/>
  <c r="B297" i="5"/>
  <c r="A297" i="5"/>
  <c r="J296" i="5"/>
  <c r="I296" i="5"/>
  <c r="H296" i="5"/>
  <c r="E296" i="5"/>
  <c r="D296" i="5"/>
  <c r="C296" i="5"/>
  <c r="B296" i="5"/>
  <c r="A296" i="5"/>
  <c r="J295" i="5"/>
  <c r="I295" i="5"/>
  <c r="H295" i="5"/>
  <c r="E295" i="5"/>
  <c r="D295" i="5"/>
  <c r="C295" i="5"/>
  <c r="B295" i="5"/>
  <c r="A295" i="5"/>
  <c r="J294" i="5"/>
  <c r="I294" i="5"/>
  <c r="H294" i="5"/>
  <c r="E294" i="5"/>
  <c r="D294" i="5"/>
  <c r="C294" i="5"/>
  <c r="B294" i="5"/>
  <c r="A294" i="5"/>
  <c r="J293" i="5"/>
  <c r="I293" i="5"/>
  <c r="H293" i="5"/>
  <c r="E293" i="5"/>
  <c r="D293" i="5"/>
  <c r="C293" i="5"/>
  <c r="B293" i="5"/>
  <c r="A293" i="5"/>
  <c r="J292" i="5"/>
  <c r="I292" i="5"/>
  <c r="H292" i="5"/>
  <c r="E292" i="5"/>
  <c r="D292" i="5"/>
  <c r="C292" i="5"/>
  <c r="B292" i="5"/>
  <c r="A292" i="5"/>
  <c r="J291" i="5"/>
  <c r="I291" i="5"/>
  <c r="H291" i="5"/>
  <c r="E291" i="5"/>
  <c r="D291" i="5"/>
  <c r="C291" i="5"/>
  <c r="B291" i="5"/>
  <c r="A291" i="5"/>
  <c r="J290" i="5"/>
  <c r="I290" i="5"/>
  <c r="H290" i="5"/>
  <c r="E290" i="5"/>
  <c r="D290" i="5"/>
  <c r="C290" i="5"/>
  <c r="B290" i="5"/>
  <c r="A290" i="5"/>
  <c r="J289" i="5"/>
  <c r="I289" i="5"/>
  <c r="H289" i="5"/>
  <c r="E289" i="5"/>
  <c r="D289" i="5"/>
  <c r="C289" i="5"/>
  <c r="B289" i="5"/>
  <c r="A289" i="5"/>
  <c r="J288" i="5"/>
  <c r="I288" i="5"/>
  <c r="H288" i="5"/>
  <c r="E288" i="5"/>
  <c r="D288" i="5"/>
  <c r="C288" i="5"/>
  <c r="B288" i="5"/>
  <c r="A288" i="5"/>
  <c r="J287" i="5"/>
  <c r="I287" i="5"/>
  <c r="H287" i="5"/>
  <c r="E287" i="5"/>
  <c r="D287" i="5"/>
  <c r="C287" i="5"/>
  <c r="B287" i="5"/>
  <c r="A287" i="5"/>
  <c r="J286" i="5"/>
  <c r="I286" i="5"/>
  <c r="H286" i="5"/>
  <c r="E286" i="5"/>
  <c r="D286" i="5"/>
  <c r="C286" i="5"/>
  <c r="B286" i="5"/>
  <c r="A286" i="5"/>
  <c r="J285" i="5"/>
  <c r="I285" i="5"/>
  <c r="H285" i="5"/>
  <c r="E285" i="5"/>
  <c r="D285" i="5"/>
  <c r="C285" i="5"/>
  <c r="B285" i="5"/>
  <c r="A285" i="5"/>
  <c r="J284" i="5"/>
  <c r="I284" i="5"/>
  <c r="H284" i="5"/>
  <c r="E284" i="5"/>
  <c r="D284" i="5"/>
  <c r="C284" i="5"/>
  <c r="B284" i="5"/>
  <c r="A284" i="5"/>
  <c r="J283" i="5"/>
  <c r="I283" i="5"/>
  <c r="H283" i="5"/>
  <c r="E283" i="5"/>
  <c r="D283" i="5"/>
  <c r="C283" i="5"/>
  <c r="B283" i="5"/>
  <c r="A283" i="5"/>
  <c r="J282" i="5"/>
  <c r="I282" i="5"/>
  <c r="H282" i="5"/>
  <c r="E282" i="5"/>
  <c r="D282" i="5"/>
  <c r="C282" i="5"/>
  <c r="B282" i="5"/>
  <c r="A282" i="5"/>
  <c r="J281" i="5"/>
  <c r="I281" i="5"/>
  <c r="H281" i="5"/>
  <c r="E281" i="5"/>
  <c r="D281" i="5"/>
  <c r="C281" i="5"/>
  <c r="B281" i="5"/>
  <c r="A281" i="5"/>
  <c r="J280" i="5"/>
  <c r="I280" i="5"/>
  <c r="H280" i="5"/>
  <c r="E280" i="5"/>
  <c r="D280" i="5"/>
  <c r="C280" i="5"/>
  <c r="B280" i="5"/>
  <c r="A280" i="5"/>
  <c r="J279" i="5"/>
  <c r="I279" i="5"/>
  <c r="H279" i="5"/>
  <c r="E279" i="5"/>
  <c r="D279" i="5"/>
  <c r="C279" i="5"/>
  <c r="B279" i="5"/>
  <c r="A279" i="5"/>
  <c r="J278" i="5"/>
  <c r="I278" i="5"/>
  <c r="H278" i="5"/>
  <c r="E278" i="5"/>
  <c r="D278" i="5"/>
  <c r="C278" i="5"/>
  <c r="B278" i="5"/>
  <c r="A278" i="5"/>
  <c r="J277" i="5"/>
  <c r="I277" i="5"/>
  <c r="H277" i="5"/>
  <c r="E277" i="5"/>
  <c r="D277" i="5"/>
  <c r="C277" i="5"/>
  <c r="B277" i="5"/>
  <c r="A277" i="5"/>
  <c r="J276" i="5"/>
  <c r="I276" i="5"/>
  <c r="H276" i="5"/>
  <c r="E276" i="5"/>
  <c r="D276" i="5"/>
  <c r="C276" i="5"/>
  <c r="B276" i="5"/>
  <c r="A276" i="5"/>
  <c r="J275" i="5"/>
  <c r="I275" i="5"/>
  <c r="H275" i="5"/>
  <c r="E275" i="5"/>
  <c r="D275" i="5"/>
  <c r="C275" i="5"/>
  <c r="B275" i="5"/>
  <c r="A275" i="5"/>
  <c r="J274" i="5"/>
  <c r="I274" i="5"/>
  <c r="H274" i="5"/>
  <c r="E274" i="5"/>
  <c r="D274" i="5"/>
  <c r="C274" i="5"/>
  <c r="B274" i="5"/>
  <c r="A274" i="5"/>
  <c r="J273" i="5"/>
  <c r="I273" i="5"/>
  <c r="H273" i="5"/>
  <c r="E273" i="5"/>
  <c r="D273" i="5"/>
  <c r="C273" i="5"/>
  <c r="B273" i="5"/>
  <c r="A273" i="5"/>
  <c r="J272" i="5"/>
  <c r="I272" i="5"/>
  <c r="H272" i="5"/>
  <c r="E272" i="5"/>
  <c r="D272" i="5"/>
  <c r="C272" i="5"/>
  <c r="B272" i="5"/>
  <c r="A272" i="5"/>
  <c r="J271" i="5"/>
  <c r="I271" i="5"/>
  <c r="H271" i="5"/>
  <c r="E271" i="5"/>
  <c r="D271" i="5"/>
  <c r="C271" i="5"/>
  <c r="B271" i="5"/>
  <c r="A271" i="5"/>
  <c r="J270" i="5"/>
  <c r="I270" i="5"/>
  <c r="H270" i="5"/>
  <c r="E270" i="5"/>
  <c r="D270" i="5"/>
  <c r="C270" i="5"/>
  <c r="B270" i="5"/>
  <c r="A270" i="5"/>
  <c r="J269" i="5"/>
  <c r="I269" i="5"/>
  <c r="H269" i="5"/>
  <c r="E269" i="5"/>
  <c r="D269" i="5"/>
  <c r="C269" i="5"/>
  <c r="B269" i="5"/>
  <c r="A269" i="5"/>
  <c r="J268" i="5"/>
  <c r="I268" i="5"/>
  <c r="H268" i="5"/>
  <c r="E268" i="5"/>
  <c r="D268" i="5"/>
  <c r="C268" i="5"/>
  <c r="B268" i="5"/>
  <c r="A268" i="5"/>
  <c r="J267" i="5"/>
  <c r="I267" i="5"/>
  <c r="H267" i="5"/>
  <c r="E267" i="5"/>
  <c r="D267" i="5"/>
  <c r="C267" i="5"/>
  <c r="B267" i="5"/>
  <c r="A267" i="5"/>
  <c r="J266" i="5"/>
  <c r="I266" i="5"/>
  <c r="H266" i="5"/>
  <c r="E266" i="5"/>
  <c r="D266" i="5"/>
  <c r="C266" i="5"/>
  <c r="B266" i="5"/>
  <c r="A266" i="5"/>
  <c r="J265" i="5"/>
  <c r="I265" i="5"/>
  <c r="H265" i="5"/>
  <c r="E265" i="5"/>
  <c r="D265" i="5"/>
  <c r="C265" i="5"/>
  <c r="B265" i="5"/>
  <c r="A265" i="5"/>
  <c r="J264" i="5"/>
  <c r="I264" i="5"/>
  <c r="H264" i="5"/>
  <c r="E264" i="5"/>
  <c r="D264" i="5"/>
  <c r="C264" i="5"/>
  <c r="B264" i="5"/>
  <c r="A264" i="5"/>
  <c r="J263" i="5"/>
  <c r="I263" i="5"/>
  <c r="H263" i="5"/>
  <c r="E263" i="5"/>
  <c r="D263" i="5"/>
  <c r="C263" i="5"/>
  <c r="B263" i="5"/>
  <c r="A263" i="5"/>
  <c r="J262" i="5"/>
  <c r="I262" i="5"/>
  <c r="H262" i="5"/>
  <c r="E262" i="5"/>
  <c r="D262" i="5"/>
  <c r="C262" i="5"/>
  <c r="B262" i="5"/>
  <c r="A262" i="5"/>
  <c r="J261" i="5"/>
  <c r="I261" i="5"/>
  <c r="H261" i="5"/>
  <c r="E261" i="5"/>
  <c r="D261" i="5"/>
  <c r="C261" i="5"/>
  <c r="B261" i="5"/>
  <c r="A261" i="5"/>
  <c r="J260" i="5"/>
  <c r="I260" i="5"/>
  <c r="H260" i="5"/>
  <c r="E260" i="5"/>
  <c r="D260" i="5"/>
  <c r="C260" i="5"/>
  <c r="B260" i="5"/>
  <c r="A260" i="5"/>
  <c r="J259" i="5"/>
  <c r="I259" i="5"/>
  <c r="H259" i="5"/>
  <c r="E259" i="5"/>
  <c r="D259" i="5"/>
  <c r="C259" i="5"/>
  <c r="B259" i="5"/>
  <c r="A259" i="5"/>
  <c r="J258" i="5"/>
  <c r="I258" i="5"/>
  <c r="H258" i="5"/>
  <c r="E258" i="5"/>
  <c r="D258" i="5"/>
  <c r="C258" i="5"/>
  <c r="B258" i="5"/>
  <c r="A258" i="5"/>
  <c r="J257" i="5"/>
  <c r="I257" i="5"/>
  <c r="H257" i="5"/>
  <c r="E257" i="5"/>
  <c r="D257" i="5"/>
  <c r="C257" i="5"/>
  <c r="B257" i="5"/>
  <c r="A257" i="5"/>
  <c r="J256" i="5"/>
  <c r="I256" i="5"/>
  <c r="H256" i="5"/>
  <c r="E256" i="5"/>
  <c r="D256" i="5"/>
  <c r="C256" i="5"/>
  <c r="B256" i="5"/>
  <c r="A256" i="5"/>
  <c r="J255" i="5"/>
  <c r="I255" i="5"/>
  <c r="H255" i="5"/>
  <c r="E255" i="5"/>
  <c r="D255" i="5"/>
  <c r="C255" i="5"/>
  <c r="B255" i="5"/>
  <c r="A255" i="5"/>
  <c r="J254" i="5"/>
  <c r="I254" i="5"/>
  <c r="H254" i="5"/>
  <c r="E254" i="5"/>
  <c r="D254" i="5"/>
  <c r="C254" i="5"/>
  <c r="B254" i="5"/>
  <c r="A254" i="5"/>
  <c r="J253" i="5"/>
  <c r="I253" i="5"/>
  <c r="H253" i="5"/>
  <c r="E253" i="5"/>
  <c r="D253" i="5"/>
  <c r="C253" i="5"/>
  <c r="B253" i="5"/>
  <c r="A253" i="5"/>
  <c r="J252" i="5"/>
  <c r="I252" i="5"/>
  <c r="H252" i="5"/>
  <c r="E252" i="5"/>
  <c r="D252" i="5"/>
  <c r="C252" i="5"/>
  <c r="B252" i="5"/>
  <c r="A252" i="5"/>
  <c r="J251" i="5"/>
  <c r="I251" i="5"/>
  <c r="H251" i="5"/>
  <c r="E251" i="5"/>
  <c r="D251" i="5"/>
  <c r="C251" i="5"/>
  <c r="B251" i="5"/>
  <c r="A251" i="5"/>
  <c r="J250" i="5"/>
  <c r="I250" i="5"/>
  <c r="H250" i="5"/>
  <c r="E250" i="5"/>
  <c r="D250" i="5"/>
  <c r="C250" i="5"/>
  <c r="B250" i="5"/>
  <c r="A250" i="5"/>
  <c r="J249" i="5"/>
  <c r="I249" i="5"/>
  <c r="H249" i="5"/>
  <c r="E249" i="5"/>
  <c r="D249" i="5"/>
  <c r="C249" i="5"/>
  <c r="B249" i="5"/>
  <c r="A249" i="5"/>
  <c r="J248" i="5"/>
  <c r="I248" i="5"/>
  <c r="H248" i="5"/>
  <c r="E248" i="5"/>
  <c r="D248" i="5"/>
  <c r="C248" i="5"/>
  <c r="B248" i="5"/>
  <c r="A248" i="5"/>
  <c r="J247" i="5"/>
  <c r="I247" i="5"/>
  <c r="H247" i="5"/>
  <c r="E247" i="5"/>
  <c r="D247" i="5"/>
  <c r="C247" i="5"/>
  <c r="B247" i="5"/>
  <c r="A247" i="5"/>
  <c r="J246" i="5"/>
  <c r="I246" i="5"/>
  <c r="H246" i="5"/>
  <c r="E246" i="5"/>
  <c r="D246" i="5"/>
  <c r="C246" i="5"/>
  <c r="B246" i="5"/>
  <c r="A246" i="5"/>
  <c r="J245" i="5"/>
  <c r="I245" i="5"/>
  <c r="H245" i="5"/>
  <c r="E245" i="5"/>
  <c r="D245" i="5"/>
  <c r="C245" i="5"/>
  <c r="B245" i="5"/>
  <c r="A245" i="5"/>
  <c r="J244" i="5"/>
  <c r="I244" i="5"/>
  <c r="H244" i="5"/>
  <c r="E244" i="5"/>
  <c r="D244" i="5"/>
  <c r="C244" i="5"/>
  <c r="B244" i="5"/>
  <c r="A244" i="5"/>
  <c r="J243" i="5"/>
  <c r="I243" i="5"/>
  <c r="H243" i="5"/>
  <c r="E243" i="5"/>
  <c r="D243" i="5"/>
  <c r="C243" i="5"/>
  <c r="B243" i="5"/>
  <c r="A243" i="5"/>
  <c r="J242" i="5"/>
  <c r="I242" i="5"/>
  <c r="H242" i="5"/>
  <c r="E242" i="5"/>
  <c r="D242" i="5"/>
  <c r="C242" i="5"/>
  <c r="B242" i="5"/>
  <c r="A242" i="5"/>
  <c r="J241" i="5"/>
  <c r="I241" i="5"/>
  <c r="H241" i="5"/>
  <c r="E241" i="5"/>
  <c r="D241" i="5"/>
  <c r="C241" i="5"/>
  <c r="B241" i="5"/>
  <c r="A241" i="5"/>
  <c r="J240" i="5"/>
  <c r="I240" i="5"/>
  <c r="H240" i="5"/>
  <c r="E240" i="5"/>
  <c r="D240" i="5"/>
  <c r="C240" i="5"/>
  <c r="B240" i="5"/>
  <c r="A240" i="5"/>
  <c r="J239" i="5"/>
  <c r="I239" i="5"/>
  <c r="H239" i="5"/>
  <c r="E239" i="5"/>
  <c r="D239" i="5"/>
  <c r="C239" i="5"/>
  <c r="B239" i="5"/>
  <c r="A239" i="5"/>
  <c r="J238" i="5"/>
  <c r="I238" i="5"/>
  <c r="H238" i="5"/>
  <c r="E238" i="5"/>
  <c r="D238" i="5"/>
  <c r="C238" i="5"/>
  <c r="B238" i="5"/>
  <c r="A238" i="5"/>
  <c r="J237" i="5"/>
  <c r="I237" i="5"/>
  <c r="H237" i="5"/>
  <c r="E237" i="5"/>
  <c r="D237" i="5"/>
  <c r="C237" i="5"/>
  <c r="B237" i="5"/>
  <c r="A237" i="5"/>
  <c r="J236" i="5"/>
  <c r="I236" i="5"/>
  <c r="H236" i="5"/>
  <c r="E236" i="5"/>
  <c r="D236" i="5"/>
  <c r="C236" i="5"/>
  <c r="B236" i="5"/>
  <c r="A236" i="5"/>
  <c r="J235" i="5"/>
  <c r="I235" i="5"/>
  <c r="H235" i="5"/>
  <c r="E235" i="5"/>
  <c r="D235" i="5"/>
  <c r="C235" i="5"/>
  <c r="B235" i="5"/>
  <c r="A235" i="5"/>
  <c r="J234" i="5"/>
  <c r="I234" i="5"/>
  <c r="H234" i="5"/>
  <c r="E234" i="5"/>
  <c r="D234" i="5"/>
  <c r="C234" i="5"/>
  <c r="B234" i="5"/>
  <c r="A234" i="5"/>
  <c r="J233" i="5"/>
  <c r="I233" i="5"/>
  <c r="H233" i="5"/>
  <c r="E233" i="5"/>
  <c r="D233" i="5"/>
  <c r="C233" i="5"/>
  <c r="B233" i="5"/>
  <c r="A233" i="5"/>
  <c r="J232" i="5"/>
  <c r="I232" i="5"/>
  <c r="H232" i="5"/>
  <c r="E232" i="5"/>
  <c r="D232" i="5"/>
  <c r="C232" i="5"/>
  <c r="B232" i="5"/>
  <c r="A232" i="5"/>
  <c r="J231" i="5"/>
  <c r="I231" i="5"/>
  <c r="H231" i="5"/>
  <c r="E231" i="5"/>
  <c r="D231" i="5"/>
  <c r="C231" i="5"/>
  <c r="B231" i="5"/>
  <c r="A231" i="5"/>
  <c r="J230" i="5"/>
  <c r="I230" i="5"/>
  <c r="H230" i="5"/>
  <c r="E230" i="5"/>
  <c r="D230" i="5"/>
  <c r="C230" i="5"/>
  <c r="B230" i="5"/>
  <c r="A230" i="5"/>
  <c r="J229" i="5"/>
  <c r="I229" i="5"/>
  <c r="H229" i="5"/>
  <c r="E229" i="5"/>
  <c r="D229" i="5"/>
  <c r="C229" i="5"/>
  <c r="B229" i="5"/>
  <c r="A229" i="5"/>
  <c r="J228" i="5"/>
  <c r="I228" i="5"/>
  <c r="H228" i="5"/>
  <c r="E228" i="5"/>
  <c r="D228" i="5"/>
  <c r="C228" i="5"/>
  <c r="B228" i="5"/>
  <c r="A228" i="5"/>
  <c r="J227" i="5"/>
  <c r="I227" i="5"/>
  <c r="H227" i="5"/>
  <c r="E227" i="5"/>
  <c r="D227" i="5"/>
  <c r="C227" i="5"/>
  <c r="B227" i="5"/>
  <c r="A227" i="5"/>
  <c r="J226" i="5"/>
  <c r="I226" i="5"/>
  <c r="H226" i="5"/>
  <c r="E226" i="5"/>
  <c r="D226" i="5"/>
  <c r="C226" i="5"/>
  <c r="B226" i="5"/>
  <c r="A226" i="5"/>
  <c r="J225" i="5"/>
  <c r="I225" i="5"/>
  <c r="H225" i="5"/>
  <c r="E225" i="5"/>
  <c r="D225" i="5"/>
  <c r="C225" i="5"/>
  <c r="B225" i="5"/>
  <c r="A225" i="5"/>
  <c r="J224" i="5"/>
  <c r="I224" i="5"/>
  <c r="H224" i="5"/>
  <c r="E224" i="5"/>
  <c r="D224" i="5"/>
  <c r="C224" i="5"/>
  <c r="B224" i="5"/>
  <c r="A224" i="5"/>
  <c r="J223" i="5"/>
  <c r="I223" i="5"/>
  <c r="H223" i="5"/>
  <c r="E223" i="5"/>
  <c r="D223" i="5"/>
  <c r="C223" i="5"/>
  <c r="B223" i="5"/>
  <c r="A223" i="5"/>
  <c r="J222" i="5"/>
  <c r="I222" i="5"/>
  <c r="H222" i="5"/>
  <c r="E222" i="5"/>
  <c r="D222" i="5"/>
  <c r="C222" i="5"/>
  <c r="B222" i="5"/>
  <c r="A222" i="5"/>
  <c r="J221" i="5"/>
  <c r="I221" i="5"/>
  <c r="H221" i="5"/>
  <c r="E221" i="5"/>
  <c r="D221" i="5"/>
  <c r="C221" i="5"/>
  <c r="B221" i="5"/>
  <c r="A221" i="5"/>
  <c r="J220" i="5"/>
  <c r="I220" i="5"/>
  <c r="H220" i="5"/>
  <c r="E220" i="5"/>
  <c r="D220" i="5"/>
  <c r="C220" i="5"/>
  <c r="B220" i="5"/>
  <c r="A220" i="5"/>
  <c r="J219" i="5"/>
  <c r="I219" i="5"/>
  <c r="H219" i="5"/>
  <c r="E219" i="5"/>
  <c r="D219" i="5"/>
  <c r="C219" i="5"/>
  <c r="B219" i="5"/>
  <c r="A219" i="5"/>
  <c r="J218" i="5"/>
  <c r="I218" i="5"/>
  <c r="H218" i="5"/>
  <c r="E218" i="5"/>
  <c r="D218" i="5"/>
  <c r="C218" i="5"/>
  <c r="B218" i="5"/>
  <c r="A218" i="5"/>
  <c r="J217" i="5"/>
  <c r="I217" i="5"/>
  <c r="H217" i="5"/>
  <c r="E217" i="5"/>
  <c r="D217" i="5"/>
  <c r="C217" i="5"/>
  <c r="B217" i="5"/>
  <c r="A217" i="5"/>
  <c r="J216" i="5"/>
  <c r="I216" i="5"/>
  <c r="H216" i="5"/>
  <c r="E216" i="5"/>
  <c r="D216" i="5"/>
  <c r="C216" i="5"/>
  <c r="B216" i="5"/>
  <c r="A216" i="5"/>
  <c r="J215" i="5"/>
  <c r="I215" i="5"/>
  <c r="H215" i="5"/>
  <c r="E215" i="5"/>
  <c r="D215" i="5"/>
  <c r="C215" i="5"/>
  <c r="B215" i="5"/>
  <c r="A215" i="5"/>
  <c r="J214" i="5"/>
  <c r="I214" i="5"/>
  <c r="H214" i="5"/>
  <c r="E214" i="5"/>
  <c r="D214" i="5"/>
  <c r="C214" i="5"/>
  <c r="B214" i="5"/>
  <c r="A214" i="5"/>
  <c r="J213" i="5"/>
  <c r="I213" i="5"/>
  <c r="H213" i="5"/>
  <c r="E213" i="5"/>
  <c r="D213" i="5"/>
  <c r="C213" i="5"/>
  <c r="B213" i="5"/>
  <c r="A213" i="5"/>
  <c r="J212" i="5"/>
  <c r="I212" i="5"/>
  <c r="H212" i="5"/>
  <c r="E212" i="5"/>
  <c r="D212" i="5"/>
  <c r="C212" i="5"/>
  <c r="B212" i="5"/>
  <c r="A212" i="5"/>
  <c r="J211" i="5"/>
  <c r="I211" i="5"/>
  <c r="H211" i="5"/>
  <c r="E211" i="5"/>
  <c r="D211" i="5"/>
  <c r="C211" i="5"/>
  <c r="B211" i="5"/>
  <c r="A211" i="5"/>
  <c r="J210" i="5"/>
  <c r="I210" i="5"/>
  <c r="H210" i="5"/>
  <c r="E210" i="5"/>
  <c r="D210" i="5"/>
  <c r="C210" i="5"/>
  <c r="B210" i="5"/>
  <c r="A210" i="5"/>
  <c r="J209" i="5"/>
  <c r="I209" i="5"/>
  <c r="H209" i="5"/>
  <c r="E209" i="5"/>
  <c r="D209" i="5"/>
  <c r="C209" i="5"/>
  <c r="B209" i="5"/>
  <c r="A209" i="5"/>
  <c r="J208" i="5"/>
  <c r="I208" i="5"/>
  <c r="H208" i="5"/>
  <c r="E208" i="5"/>
  <c r="D208" i="5"/>
  <c r="C208" i="5"/>
  <c r="B208" i="5"/>
  <c r="A208" i="5"/>
  <c r="J207" i="5"/>
  <c r="I207" i="5"/>
  <c r="H207" i="5"/>
  <c r="E207" i="5"/>
  <c r="D207" i="5"/>
  <c r="C207" i="5"/>
  <c r="B207" i="5"/>
  <c r="A207" i="5"/>
  <c r="J206" i="5"/>
  <c r="I206" i="5"/>
  <c r="H206" i="5"/>
  <c r="E206" i="5"/>
  <c r="D206" i="5"/>
  <c r="C206" i="5"/>
  <c r="B206" i="5"/>
  <c r="A206" i="5"/>
  <c r="J205" i="5"/>
  <c r="I205" i="5"/>
  <c r="H205" i="5"/>
  <c r="E205" i="5"/>
  <c r="D205" i="5"/>
  <c r="C205" i="5"/>
  <c r="B205" i="5"/>
  <c r="A205" i="5"/>
  <c r="J204" i="5"/>
  <c r="I204" i="5"/>
  <c r="H204" i="5"/>
  <c r="E204" i="5"/>
  <c r="D204" i="5"/>
  <c r="C204" i="5"/>
  <c r="B204" i="5"/>
  <c r="A204" i="5"/>
  <c r="J203" i="5"/>
  <c r="I203" i="5"/>
  <c r="H203" i="5"/>
  <c r="E203" i="5"/>
  <c r="D203" i="5"/>
  <c r="C203" i="5"/>
  <c r="B203" i="5"/>
  <c r="A203" i="5"/>
  <c r="J202" i="5"/>
  <c r="I202" i="5"/>
  <c r="H202" i="5"/>
  <c r="E202" i="5"/>
  <c r="D202" i="5"/>
  <c r="C202" i="5"/>
  <c r="B202" i="5"/>
  <c r="A202" i="5"/>
  <c r="J201" i="5"/>
  <c r="I201" i="5"/>
  <c r="H201" i="5"/>
  <c r="E201" i="5"/>
  <c r="D201" i="5"/>
  <c r="C201" i="5"/>
  <c r="B201" i="5"/>
  <c r="A201" i="5"/>
  <c r="J200" i="5"/>
  <c r="I200" i="5"/>
  <c r="H200" i="5"/>
  <c r="E200" i="5"/>
  <c r="D200" i="5"/>
  <c r="C200" i="5"/>
  <c r="B200" i="5"/>
  <c r="A200" i="5"/>
  <c r="J199" i="5"/>
  <c r="I199" i="5"/>
  <c r="H199" i="5"/>
  <c r="E199" i="5"/>
  <c r="D199" i="5"/>
  <c r="C199" i="5"/>
  <c r="B199" i="5"/>
  <c r="A199" i="5"/>
  <c r="J198" i="5"/>
  <c r="I198" i="5"/>
  <c r="H198" i="5"/>
  <c r="E198" i="5"/>
  <c r="D198" i="5"/>
  <c r="C198" i="5"/>
  <c r="B198" i="5"/>
  <c r="A198" i="5"/>
  <c r="J197" i="5"/>
  <c r="I197" i="5"/>
  <c r="H197" i="5"/>
  <c r="E197" i="5"/>
  <c r="D197" i="5"/>
  <c r="C197" i="5"/>
  <c r="B197" i="5"/>
  <c r="A197" i="5"/>
  <c r="J196" i="5"/>
  <c r="I196" i="5"/>
  <c r="H196" i="5"/>
  <c r="E196" i="5"/>
  <c r="D196" i="5"/>
  <c r="C196" i="5"/>
  <c r="B196" i="5"/>
  <c r="A196" i="5"/>
  <c r="J195" i="5"/>
  <c r="I195" i="5"/>
  <c r="H195" i="5"/>
  <c r="E195" i="5"/>
  <c r="D195" i="5"/>
  <c r="C195" i="5"/>
  <c r="B195" i="5"/>
  <c r="A195" i="5"/>
  <c r="J194" i="5"/>
  <c r="I194" i="5"/>
  <c r="H194" i="5"/>
  <c r="E194" i="5"/>
  <c r="D194" i="5"/>
  <c r="C194" i="5"/>
  <c r="B194" i="5"/>
  <c r="A194" i="5"/>
  <c r="J193" i="5"/>
  <c r="I193" i="5"/>
  <c r="H193" i="5"/>
  <c r="E193" i="5"/>
  <c r="D193" i="5"/>
  <c r="C193" i="5"/>
  <c r="B193" i="5"/>
  <c r="A193" i="5"/>
  <c r="J192" i="5"/>
  <c r="I192" i="5"/>
  <c r="H192" i="5"/>
  <c r="E192" i="5"/>
  <c r="D192" i="5"/>
  <c r="C192" i="5"/>
  <c r="B192" i="5"/>
  <c r="A192" i="5"/>
  <c r="J191" i="5"/>
  <c r="I191" i="5"/>
  <c r="H191" i="5"/>
  <c r="E191" i="5"/>
  <c r="D191" i="5"/>
  <c r="C191" i="5"/>
  <c r="B191" i="5"/>
  <c r="A191" i="5"/>
  <c r="J190" i="5"/>
  <c r="I190" i="5"/>
  <c r="H190" i="5"/>
  <c r="E190" i="5"/>
  <c r="D190" i="5"/>
  <c r="C190" i="5"/>
  <c r="B190" i="5"/>
  <c r="A190" i="5"/>
  <c r="J189" i="5"/>
  <c r="I189" i="5"/>
  <c r="H189" i="5"/>
  <c r="E189" i="5"/>
  <c r="D189" i="5"/>
  <c r="C189" i="5"/>
  <c r="B189" i="5"/>
  <c r="A189" i="5"/>
  <c r="J188" i="5"/>
  <c r="I188" i="5"/>
  <c r="H188" i="5"/>
  <c r="E188" i="5"/>
  <c r="D188" i="5"/>
  <c r="C188" i="5"/>
  <c r="B188" i="5"/>
  <c r="A188" i="5"/>
  <c r="J187" i="5"/>
  <c r="I187" i="5"/>
  <c r="H187" i="5"/>
  <c r="E187" i="5"/>
  <c r="D187" i="5"/>
  <c r="C187" i="5"/>
  <c r="B187" i="5"/>
  <c r="A187" i="5"/>
  <c r="J186" i="5"/>
  <c r="I186" i="5"/>
  <c r="H186" i="5"/>
  <c r="E186" i="5"/>
  <c r="D186" i="5"/>
  <c r="C186" i="5"/>
  <c r="B186" i="5"/>
  <c r="A186" i="5"/>
  <c r="J185" i="5"/>
  <c r="I185" i="5"/>
  <c r="H185" i="5"/>
  <c r="E185" i="5"/>
  <c r="D185" i="5"/>
  <c r="C185" i="5"/>
  <c r="B185" i="5"/>
  <c r="A185" i="5"/>
  <c r="J184" i="5"/>
  <c r="I184" i="5"/>
  <c r="H184" i="5"/>
  <c r="E184" i="5"/>
  <c r="D184" i="5"/>
  <c r="C184" i="5"/>
  <c r="B184" i="5"/>
  <c r="A184" i="5"/>
  <c r="J183" i="5"/>
  <c r="I183" i="5"/>
  <c r="H183" i="5"/>
  <c r="E183" i="5"/>
  <c r="D183" i="5"/>
  <c r="C183" i="5"/>
  <c r="B183" i="5"/>
  <c r="A183" i="5"/>
  <c r="J182" i="5"/>
  <c r="I182" i="5"/>
  <c r="H182" i="5"/>
  <c r="E182" i="5"/>
  <c r="D182" i="5"/>
  <c r="C182" i="5"/>
  <c r="B182" i="5"/>
  <c r="A182" i="5"/>
  <c r="J181" i="5"/>
  <c r="I181" i="5"/>
  <c r="H181" i="5"/>
  <c r="E181" i="5"/>
  <c r="D181" i="5"/>
  <c r="C181" i="5"/>
  <c r="B181" i="5"/>
  <c r="A181" i="5"/>
  <c r="J180" i="5"/>
  <c r="I180" i="5"/>
  <c r="H180" i="5"/>
  <c r="E180" i="5"/>
  <c r="D180" i="5"/>
  <c r="C180" i="5"/>
  <c r="B180" i="5"/>
  <c r="A180" i="5"/>
  <c r="J179" i="5"/>
  <c r="I179" i="5"/>
  <c r="H179" i="5"/>
  <c r="E179" i="5"/>
  <c r="D179" i="5"/>
  <c r="C179" i="5"/>
  <c r="B179" i="5"/>
  <c r="A179" i="5"/>
  <c r="J178" i="5"/>
  <c r="I178" i="5"/>
  <c r="H178" i="5"/>
  <c r="E178" i="5"/>
  <c r="D178" i="5"/>
  <c r="C178" i="5"/>
  <c r="B178" i="5"/>
  <c r="A178" i="5"/>
  <c r="J177" i="5"/>
  <c r="I177" i="5"/>
  <c r="H177" i="5"/>
  <c r="E177" i="5"/>
  <c r="D177" i="5"/>
  <c r="C177" i="5"/>
  <c r="B177" i="5"/>
  <c r="A177" i="5"/>
  <c r="J176" i="5"/>
  <c r="I176" i="5"/>
  <c r="H176" i="5"/>
  <c r="E176" i="5"/>
  <c r="D176" i="5"/>
  <c r="C176" i="5"/>
  <c r="B176" i="5"/>
  <c r="A176" i="5"/>
  <c r="J175" i="5"/>
  <c r="I175" i="5"/>
  <c r="H175" i="5"/>
  <c r="E175" i="5"/>
  <c r="D175" i="5"/>
  <c r="C175" i="5"/>
  <c r="B175" i="5"/>
  <c r="A175" i="5"/>
  <c r="J174" i="5"/>
  <c r="I174" i="5"/>
  <c r="H174" i="5"/>
  <c r="E174" i="5"/>
  <c r="D174" i="5"/>
  <c r="C174" i="5"/>
  <c r="B174" i="5"/>
  <c r="A174" i="5"/>
  <c r="J173" i="5"/>
  <c r="I173" i="5"/>
  <c r="H173" i="5"/>
  <c r="E173" i="5"/>
  <c r="D173" i="5"/>
  <c r="C173" i="5"/>
  <c r="B173" i="5"/>
  <c r="A173" i="5"/>
  <c r="J172" i="5"/>
  <c r="I172" i="5"/>
  <c r="H172" i="5"/>
  <c r="E172" i="5"/>
  <c r="D172" i="5"/>
  <c r="C172" i="5"/>
  <c r="B172" i="5"/>
  <c r="A172" i="5"/>
  <c r="J171" i="5"/>
  <c r="I171" i="5"/>
  <c r="H171" i="5"/>
  <c r="E171" i="5"/>
  <c r="D171" i="5"/>
  <c r="C171" i="5"/>
  <c r="B171" i="5"/>
  <c r="A171" i="5"/>
  <c r="J170" i="5"/>
  <c r="I170" i="5"/>
  <c r="H170" i="5"/>
  <c r="E170" i="5"/>
  <c r="D170" i="5"/>
  <c r="C170" i="5"/>
  <c r="B170" i="5"/>
  <c r="A170" i="5"/>
  <c r="J169" i="5"/>
  <c r="I169" i="5"/>
  <c r="H169" i="5"/>
  <c r="E169" i="5"/>
  <c r="D169" i="5"/>
  <c r="C169" i="5"/>
  <c r="B169" i="5"/>
  <c r="A169" i="5"/>
  <c r="J168" i="5"/>
  <c r="I168" i="5"/>
  <c r="H168" i="5"/>
  <c r="E168" i="5"/>
  <c r="D168" i="5"/>
  <c r="C168" i="5"/>
  <c r="B168" i="5"/>
  <c r="A168" i="5"/>
  <c r="J167" i="5"/>
  <c r="I167" i="5"/>
  <c r="H167" i="5"/>
  <c r="E167" i="5"/>
  <c r="D167" i="5"/>
  <c r="C167" i="5"/>
  <c r="B167" i="5"/>
  <c r="A167" i="5"/>
  <c r="J166" i="5"/>
  <c r="I166" i="5"/>
  <c r="H166" i="5"/>
  <c r="E166" i="5"/>
  <c r="D166" i="5"/>
  <c r="C166" i="5"/>
  <c r="B166" i="5"/>
  <c r="A166" i="5"/>
  <c r="J165" i="5"/>
  <c r="I165" i="5"/>
  <c r="H165" i="5"/>
  <c r="E165" i="5"/>
  <c r="D165" i="5"/>
  <c r="C165" i="5"/>
  <c r="B165" i="5"/>
  <c r="A165" i="5"/>
  <c r="J164" i="5"/>
  <c r="I164" i="5"/>
  <c r="H164" i="5"/>
  <c r="E164" i="5"/>
  <c r="D164" i="5"/>
  <c r="C164" i="5"/>
  <c r="B164" i="5"/>
  <c r="A164" i="5"/>
  <c r="J163" i="5"/>
  <c r="I163" i="5"/>
  <c r="H163" i="5"/>
  <c r="E163" i="5"/>
  <c r="D163" i="5"/>
  <c r="C163" i="5"/>
  <c r="B163" i="5"/>
  <c r="A163" i="5"/>
  <c r="J162" i="5"/>
  <c r="I162" i="5"/>
  <c r="H162" i="5"/>
  <c r="E162" i="5"/>
  <c r="D162" i="5"/>
  <c r="C162" i="5"/>
  <c r="B162" i="5"/>
  <c r="A162" i="5"/>
  <c r="J161" i="5"/>
  <c r="I161" i="5"/>
  <c r="H161" i="5"/>
  <c r="E161" i="5"/>
  <c r="D161" i="5"/>
  <c r="C161" i="5"/>
  <c r="B161" i="5"/>
  <c r="A161" i="5"/>
  <c r="J160" i="5"/>
  <c r="I160" i="5"/>
  <c r="H160" i="5"/>
  <c r="E160" i="5"/>
  <c r="D160" i="5"/>
  <c r="C160" i="5"/>
  <c r="B160" i="5"/>
  <c r="A160" i="5"/>
  <c r="J159" i="5"/>
  <c r="I159" i="5"/>
  <c r="H159" i="5"/>
  <c r="E159" i="5"/>
  <c r="D159" i="5"/>
  <c r="C159" i="5"/>
  <c r="B159" i="5"/>
  <c r="A159" i="5"/>
  <c r="J158" i="5"/>
  <c r="I158" i="5"/>
  <c r="H158" i="5"/>
  <c r="E158" i="5"/>
  <c r="D158" i="5"/>
  <c r="C158" i="5"/>
  <c r="B158" i="5"/>
  <c r="A158" i="5"/>
  <c r="J157" i="5"/>
  <c r="I157" i="5"/>
  <c r="H157" i="5"/>
  <c r="E157" i="5"/>
  <c r="D157" i="5"/>
  <c r="C157" i="5"/>
  <c r="B157" i="5"/>
  <c r="A157" i="5"/>
  <c r="J156" i="5"/>
  <c r="I156" i="5"/>
  <c r="H156" i="5"/>
  <c r="E156" i="5"/>
  <c r="D156" i="5"/>
  <c r="C156" i="5"/>
  <c r="B156" i="5"/>
  <c r="A156" i="5"/>
  <c r="J155" i="5"/>
  <c r="I155" i="5"/>
  <c r="H155" i="5"/>
  <c r="E155" i="5"/>
  <c r="D155" i="5"/>
  <c r="C155" i="5"/>
  <c r="B155" i="5"/>
  <c r="A155" i="5"/>
  <c r="J154" i="5"/>
  <c r="I154" i="5"/>
  <c r="H154" i="5"/>
  <c r="E154" i="5"/>
  <c r="D154" i="5"/>
  <c r="C154" i="5"/>
  <c r="B154" i="5"/>
  <c r="A154" i="5"/>
  <c r="J153" i="5"/>
  <c r="I153" i="5"/>
  <c r="H153" i="5"/>
  <c r="E153" i="5"/>
  <c r="D153" i="5"/>
  <c r="C153" i="5"/>
  <c r="B153" i="5"/>
  <c r="A153" i="5"/>
  <c r="J152" i="5"/>
  <c r="I152" i="5"/>
  <c r="H152" i="5"/>
  <c r="E152" i="5"/>
  <c r="D152" i="5"/>
  <c r="C152" i="5"/>
  <c r="B152" i="5"/>
  <c r="A152" i="5"/>
  <c r="J151" i="5"/>
  <c r="I151" i="5"/>
  <c r="H151" i="5"/>
  <c r="E151" i="5"/>
  <c r="D151" i="5"/>
  <c r="C151" i="5"/>
  <c r="B151" i="5"/>
  <c r="A151" i="5"/>
  <c r="J150" i="5"/>
  <c r="I150" i="5"/>
  <c r="H150" i="5"/>
  <c r="E150" i="5"/>
  <c r="D150" i="5"/>
  <c r="C150" i="5"/>
  <c r="B150" i="5"/>
  <c r="A150" i="5"/>
  <c r="J149" i="5"/>
  <c r="I149" i="5"/>
  <c r="H149" i="5"/>
  <c r="E149" i="5"/>
  <c r="D149" i="5"/>
  <c r="C149" i="5"/>
  <c r="B149" i="5"/>
  <c r="A149" i="5"/>
  <c r="J148" i="5"/>
  <c r="I148" i="5"/>
  <c r="H148" i="5"/>
  <c r="E148" i="5"/>
  <c r="D148" i="5"/>
  <c r="C148" i="5"/>
  <c r="B148" i="5"/>
  <c r="A148" i="5"/>
  <c r="J147" i="5"/>
  <c r="I147" i="5"/>
  <c r="H147" i="5"/>
  <c r="E147" i="5"/>
  <c r="D147" i="5"/>
  <c r="C147" i="5"/>
  <c r="B147" i="5"/>
  <c r="A147" i="5"/>
  <c r="J146" i="5"/>
  <c r="I146" i="5"/>
  <c r="H146" i="5"/>
  <c r="E146" i="5"/>
  <c r="D146" i="5"/>
  <c r="C146" i="5"/>
  <c r="B146" i="5"/>
  <c r="A146" i="5"/>
  <c r="J145" i="5"/>
  <c r="I145" i="5"/>
  <c r="H145" i="5"/>
  <c r="E145" i="5"/>
  <c r="D145" i="5"/>
  <c r="C145" i="5"/>
  <c r="B145" i="5"/>
  <c r="A145" i="5"/>
  <c r="J144" i="5"/>
  <c r="I144" i="5"/>
  <c r="H144" i="5"/>
  <c r="E144" i="5"/>
  <c r="D144" i="5"/>
  <c r="C144" i="5"/>
  <c r="B144" i="5"/>
  <c r="A144" i="5"/>
  <c r="J143" i="5"/>
  <c r="I143" i="5"/>
  <c r="H143" i="5"/>
  <c r="E143" i="5"/>
  <c r="D143" i="5"/>
  <c r="C143" i="5"/>
  <c r="B143" i="5"/>
  <c r="A143" i="5"/>
  <c r="J142" i="5"/>
  <c r="I142" i="5"/>
  <c r="H142" i="5"/>
  <c r="E142" i="5"/>
  <c r="D142" i="5"/>
  <c r="C142" i="5"/>
  <c r="B142" i="5"/>
  <c r="A142" i="5"/>
  <c r="J141" i="5"/>
  <c r="I141" i="5"/>
  <c r="H141" i="5"/>
  <c r="E141" i="5"/>
  <c r="D141" i="5"/>
  <c r="C141" i="5"/>
  <c r="B141" i="5"/>
  <c r="A141" i="5"/>
  <c r="J140" i="5"/>
  <c r="I140" i="5"/>
  <c r="H140" i="5"/>
  <c r="E140" i="5"/>
  <c r="D140" i="5"/>
  <c r="C140" i="5"/>
  <c r="B140" i="5"/>
  <c r="A140" i="5"/>
  <c r="J139" i="5"/>
  <c r="I139" i="5"/>
  <c r="H139" i="5"/>
  <c r="E139" i="5"/>
  <c r="D139" i="5"/>
  <c r="C139" i="5"/>
  <c r="B139" i="5"/>
  <c r="A139" i="5"/>
  <c r="J138" i="5"/>
  <c r="I138" i="5"/>
  <c r="H138" i="5"/>
  <c r="E138" i="5"/>
  <c r="D138" i="5"/>
  <c r="C138" i="5"/>
  <c r="B138" i="5"/>
  <c r="A138" i="5"/>
  <c r="J137" i="5"/>
  <c r="I137" i="5"/>
  <c r="H137" i="5"/>
  <c r="E137" i="5"/>
  <c r="D137" i="5"/>
  <c r="C137" i="5"/>
  <c r="B137" i="5"/>
  <c r="A137" i="5"/>
  <c r="J136" i="5"/>
  <c r="I136" i="5"/>
  <c r="H136" i="5"/>
  <c r="E136" i="5"/>
  <c r="D136" i="5"/>
  <c r="C136" i="5"/>
  <c r="B136" i="5"/>
  <c r="A136" i="5"/>
  <c r="J135" i="5"/>
  <c r="I135" i="5"/>
  <c r="H135" i="5"/>
  <c r="E135" i="5"/>
  <c r="D135" i="5"/>
  <c r="C135" i="5"/>
  <c r="B135" i="5"/>
  <c r="A135" i="5"/>
  <c r="J134" i="5"/>
  <c r="I134" i="5"/>
  <c r="H134" i="5"/>
  <c r="E134" i="5"/>
  <c r="D134" i="5"/>
  <c r="C134" i="5"/>
  <c r="B134" i="5"/>
  <c r="A134" i="5"/>
  <c r="J133" i="5"/>
  <c r="I133" i="5"/>
  <c r="H133" i="5"/>
  <c r="E133" i="5"/>
  <c r="D133" i="5"/>
  <c r="C133" i="5"/>
  <c r="B133" i="5"/>
  <c r="A133" i="5"/>
  <c r="J132" i="5"/>
  <c r="I132" i="5"/>
  <c r="H132" i="5"/>
  <c r="E132" i="5"/>
  <c r="D132" i="5"/>
  <c r="C132" i="5"/>
  <c r="B132" i="5"/>
  <c r="A132" i="5"/>
  <c r="J131" i="5"/>
  <c r="I131" i="5"/>
  <c r="H131" i="5"/>
  <c r="E131" i="5"/>
  <c r="D131" i="5"/>
  <c r="C131" i="5"/>
  <c r="B131" i="5"/>
  <c r="A131" i="5"/>
  <c r="J130" i="5"/>
  <c r="I130" i="5"/>
  <c r="H130" i="5"/>
  <c r="E130" i="5"/>
  <c r="D130" i="5"/>
  <c r="C130" i="5"/>
  <c r="B130" i="5"/>
  <c r="A130" i="5"/>
  <c r="J129" i="5"/>
  <c r="I129" i="5"/>
  <c r="H129" i="5"/>
  <c r="E129" i="5"/>
  <c r="D129" i="5"/>
  <c r="C129" i="5"/>
  <c r="B129" i="5"/>
  <c r="A129" i="5"/>
  <c r="J128" i="5"/>
  <c r="I128" i="5"/>
  <c r="H128" i="5"/>
  <c r="E128" i="5"/>
  <c r="D128" i="5"/>
  <c r="C128" i="5"/>
  <c r="B128" i="5"/>
  <c r="A128" i="5"/>
  <c r="J127" i="5"/>
  <c r="I127" i="5"/>
  <c r="H127" i="5"/>
  <c r="E127" i="5"/>
  <c r="D127" i="5"/>
  <c r="C127" i="5"/>
  <c r="B127" i="5"/>
  <c r="A127" i="5"/>
  <c r="J126" i="5"/>
  <c r="I126" i="5"/>
  <c r="H126" i="5"/>
  <c r="E126" i="5"/>
  <c r="D126" i="5"/>
  <c r="C126" i="5"/>
  <c r="B126" i="5"/>
  <c r="A126" i="5"/>
  <c r="J125" i="5"/>
  <c r="I125" i="5"/>
  <c r="H125" i="5"/>
  <c r="E125" i="5"/>
  <c r="D125" i="5"/>
  <c r="C125" i="5"/>
  <c r="B125" i="5"/>
  <c r="A125" i="5"/>
  <c r="J124" i="5"/>
  <c r="I124" i="5"/>
  <c r="H124" i="5"/>
  <c r="E124" i="5"/>
  <c r="D124" i="5"/>
  <c r="C124" i="5"/>
  <c r="B124" i="5"/>
  <c r="A124" i="5"/>
  <c r="J123" i="5"/>
  <c r="I123" i="5"/>
  <c r="H123" i="5"/>
  <c r="E123" i="5"/>
  <c r="D123" i="5"/>
  <c r="C123" i="5"/>
  <c r="B123" i="5"/>
  <c r="A123" i="5"/>
  <c r="J122" i="5"/>
  <c r="I122" i="5"/>
  <c r="H122" i="5"/>
  <c r="E122" i="5"/>
  <c r="D122" i="5"/>
  <c r="C122" i="5"/>
  <c r="B122" i="5"/>
  <c r="A122" i="5"/>
  <c r="J121" i="5"/>
  <c r="I121" i="5"/>
  <c r="H121" i="5"/>
  <c r="E121" i="5"/>
  <c r="D121" i="5"/>
  <c r="C121" i="5"/>
  <c r="B121" i="5"/>
  <c r="A121" i="5"/>
  <c r="J120" i="5"/>
  <c r="I120" i="5"/>
  <c r="H120" i="5"/>
  <c r="E120" i="5"/>
  <c r="D120" i="5"/>
  <c r="C120" i="5"/>
  <c r="B120" i="5"/>
  <c r="A120" i="5"/>
  <c r="J119" i="5"/>
  <c r="I119" i="5"/>
  <c r="H119" i="5"/>
  <c r="E119" i="5"/>
  <c r="D119" i="5"/>
  <c r="C119" i="5"/>
  <c r="B119" i="5"/>
  <c r="A119" i="5"/>
  <c r="J118" i="5"/>
  <c r="I118" i="5"/>
  <c r="H118" i="5"/>
  <c r="E118" i="5"/>
  <c r="D118" i="5"/>
  <c r="C118" i="5"/>
  <c r="B118" i="5"/>
  <c r="A118" i="5"/>
  <c r="J117" i="5"/>
  <c r="I117" i="5"/>
  <c r="H117" i="5"/>
  <c r="E117" i="5"/>
  <c r="D117" i="5"/>
  <c r="C117" i="5"/>
  <c r="B117" i="5"/>
  <c r="A117" i="5"/>
  <c r="J116" i="5"/>
  <c r="I116" i="5"/>
  <c r="H116" i="5"/>
  <c r="E116" i="5"/>
  <c r="D116" i="5"/>
  <c r="C116" i="5"/>
  <c r="B116" i="5"/>
  <c r="A116" i="5"/>
  <c r="J115" i="5"/>
  <c r="I115" i="5"/>
  <c r="H115" i="5"/>
  <c r="E115" i="5"/>
  <c r="D115" i="5"/>
  <c r="C115" i="5"/>
  <c r="B115" i="5"/>
  <c r="A115" i="5"/>
  <c r="J114" i="5"/>
  <c r="I114" i="5"/>
  <c r="H114" i="5"/>
  <c r="E114" i="5"/>
  <c r="D114" i="5"/>
  <c r="C114" i="5"/>
  <c r="B114" i="5"/>
  <c r="A114" i="5"/>
  <c r="J113" i="5"/>
  <c r="I113" i="5"/>
  <c r="H113" i="5"/>
  <c r="E113" i="5"/>
  <c r="D113" i="5"/>
  <c r="C113" i="5"/>
  <c r="B113" i="5"/>
  <c r="A113" i="5"/>
  <c r="J112" i="5"/>
  <c r="I112" i="5"/>
  <c r="H112" i="5"/>
  <c r="E112" i="5"/>
  <c r="D112" i="5"/>
  <c r="C112" i="5"/>
  <c r="B112" i="5"/>
  <c r="A112" i="5"/>
  <c r="J111" i="5"/>
  <c r="I111" i="5"/>
  <c r="H111" i="5"/>
  <c r="E111" i="5"/>
  <c r="D111" i="5"/>
  <c r="C111" i="5"/>
  <c r="B111" i="5"/>
  <c r="A111" i="5"/>
  <c r="J110" i="5"/>
  <c r="I110" i="5"/>
  <c r="H110" i="5"/>
  <c r="E110" i="5"/>
  <c r="D110" i="5"/>
  <c r="C110" i="5"/>
  <c r="B110" i="5"/>
  <c r="A110" i="5"/>
  <c r="J109" i="5"/>
  <c r="I109" i="5"/>
  <c r="H109" i="5"/>
  <c r="E109" i="5"/>
  <c r="D109" i="5"/>
  <c r="C109" i="5"/>
  <c r="B109" i="5"/>
  <c r="A109" i="5"/>
  <c r="J108" i="5"/>
  <c r="I108" i="5"/>
  <c r="H108" i="5"/>
  <c r="E108" i="5"/>
  <c r="D108" i="5"/>
  <c r="C108" i="5"/>
  <c r="B108" i="5"/>
  <c r="A108" i="5"/>
  <c r="J107" i="5"/>
  <c r="I107" i="5"/>
  <c r="H107" i="5"/>
  <c r="E107" i="5"/>
  <c r="D107" i="5"/>
  <c r="C107" i="5"/>
  <c r="B107" i="5"/>
  <c r="A107" i="5"/>
  <c r="J106" i="5"/>
  <c r="I106" i="5"/>
  <c r="H106" i="5"/>
  <c r="E106" i="5"/>
  <c r="D106" i="5"/>
  <c r="C106" i="5"/>
  <c r="B106" i="5"/>
  <c r="A106" i="5"/>
  <c r="J105" i="5"/>
  <c r="I105" i="5"/>
  <c r="H105" i="5"/>
  <c r="E105" i="5"/>
  <c r="D105" i="5"/>
  <c r="C105" i="5"/>
  <c r="B105" i="5"/>
  <c r="A105" i="5"/>
  <c r="J104" i="5"/>
  <c r="I104" i="5"/>
  <c r="H104" i="5"/>
  <c r="E104" i="5"/>
  <c r="D104" i="5"/>
  <c r="C104" i="5"/>
  <c r="B104" i="5"/>
  <c r="A104" i="5"/>
  <c r="J103" i="5"/>
  <c r="I103" i="5"/>
  <c r="H103" i="5"/>
  <c r="E103" i="5"/>
  <c r="D103" i="5"/>
  <c r="C103" i="5"/>
  <c r="B103" i="5"/>
  <c r="A103" i="5"/>
  <c r="J102" i="5"/>
  <c r="I102" i="5"/>
  <c r="H102" i="5"/>
  <c r="E102" i="5"/>
  <c r="D102" i="5"/>
  <c r="C102" i="5"/>
  <c r="B102" i="5"/>
  <c r="A102" i="5"/>
  <c r="J101" i="5"/>
  <c r="I101" i="5"/>
  <c r="H101" i="5"/>
  <c r="E101" i="5"/>
  <c r="D101" i="5"/>
  <c r="C101" i="5"/>
  <c r="B101" i="5"/>
  <c r="A101" i="5"/>
  <c r="J100" i="5"/>
  <c r="I100" i="5"/>
  <c r="H100" i="5"/>
  <c r="E100" i="5"/>
  <c r="D100" i="5"/>
  <c r="C100" i="5"/>
  <c r="B100" i="5"/>
  <c r="A100" i="5"/>
  <c r="J99" i="5"/>
  <c r="I99" i="5"/>
  <c r="H99" i="5"/>
  <c r="E99" i="5"/>
  <c r="D99" i="5"/>
  <c r="C99" i="5"/>
  <c r="B99" i="5"/>
  <c r="A99" i="5"/>
  <c r="J98" i="5"/>
  <c r="I98" i="5"/>
  <c r="H98" i="5"/>
  <c r="E98" i="5"/>
  <c r="D98" i="5"/>
  <c r="C98" i="5"/>
  <c r="B98" i="5"/>
  <c r="A98" i="5"/>
  <c r="J97" i="5"/>
  <c r="I97" i="5"/>
  <c r="H97" i="5"/>
  <c r="E97" i="5"/>
  <c r="D97" i="5"/>
  <c r="C97" i="5"/>
  <c r="B97" i="5"/>
  <c r="A97" i="5"/>
  <c r="J96" i="5"/>
  <c r="I96" i="5"/>
  <c r="H96" i="5"/>
  <c r="E96" i="5"/>
  <c r="D96" i="5"/>
  <c r="C96" i="5"/>
  <c r="B96" i="5"/>
  <c r="A96" i="5"/>
  <c r="J95" i="5"/>
  <c r="I95" i="5"/>
  <c r="H95" i="5"/>
  <c r="E95" i="5"/>
  <c r="D95" i="5"/>
  <c r="C95" i="5"/>
  <c r="B95" i="5"/>
  <c r="A95" i="5"/>
  <c r="J94" i="5"/>
  <c r="I94" i="5"/>
  <c r="H94" i="5"/>
  <c r="E94" i="5"/>
  <c r="D94" i="5"/>
  <c r="C94" i="5"/>
  <c r="B94" i="5"/>
  <c r="A94" i="5"/>
  <c r="J93" i="5"/>
  <c r="I93" i="5"/>
  <c r="H93" i="5"/>
  <c r="E93" i="5"/>
  <c r="D93" i="5"/>
  <c r="C93" i="5"/>
  <c r="B93" i="5"/>
  <c r="A93" i="5"/>
  <c r="J92" i="5"/>
  <c r="I92" i="5"/>
  <c r="H92" i="5"/>
  <c r="E92" i="5"/>
  <c r="D92" i="5"/>
  <c r="C92" i="5"/>
  <c r="B92" i="5"/>
  <c r="A92" i="5"/>
  <c r="J91" i="5"/>
  <c r="I91" i="5"/>
  <c r="H91" i="5"/>
  <c r="E91" i="5"/>
  <c r="D91" i="5"/>
  <c r="C91" i="5"/>
  <c r="B91" i="5"/>
  <c r="A91" i="5"/>
  <c r="J90" i="5"/>
  <c r="I90" i="5"/>
  <c r="H90" i="5"/>
  <c r="E90" i="5"/>
  <c r="D90" i="5"/>
  <c r="C90" i="5"/>
  <c r="B90" i="5"/>
  <c r="A90" i="5"/>
  <c r="J89" i="5"/>
  <c r="I89" i="5"/>
  <c r="H89" i="5"/>
  <c r="E89" i="5"/>
  <c r="D89" i="5"/>
  <c r="C89" i="5"/>
  <c r="B89" i="5"/>
  <c r="A89" i="5"/>
  <c r="J88" i="5"/>
  <c r="I88" i="5"/>
  <c r="H88" i="5"/>
  <c r="E88" i="5"/>
  <c r="D88" i="5"/>
  <c r="C88" i="5"/>
  <c r="B88" i="5"/>
  <c r="A88" i="5"/>
  <c r="J87" i="5"/>
  <c r="I87" i="5"/>
  <c r="H87" i="5"/>
  <c r="E87" i="5"/>
  <c r="D87" i="5"/>
  <c r="C87" i="5"/>
  <c r="B87" i="5"/>
  <c r="A87" i="5"/>
  <c r="J86" i="5"/>
  <c r="I86" i="5"/>
  <c r="H86" i="5"/>
  <c r="E86" i="5"/>
  <c r="D86" i="5"/>
  <c r="C86" i="5"/>
  <c r="B86" i="5"/>
  <c r="A86" i="5"/>
  <c r="J85" i="5"/>
  <c r="I85" i="5"/>
  <c r="H85" i="5"/>
  <c r="E85" i="5"/>
  <c r="D85" i="5"/>
  <c r="C85" i="5"/>
  <c r="B85" i="5"/>
  <c r="A85" i="5"/>
  <c r="J84" i="5"/>
  <c r="I84" i="5"/>
  <c r="H84" i="5"/>
  <c r="E84" i="5"/>
  <c r="D84" i="5"/>
  <c r="C84" i="5"/>
  <c r="B84" i="5"/>
  <c r="A84" i="5"/>
  <c r="J83" i="5"/>
  <c r="I83" i="5"/>
  <c r="H83" i="5"/>
  <c r="E83" i="5"/>
  <c r="D83" i="5"/>
  <c r="C83" i="5"/>
  <c r="B83" i="5"/>
  <c r="A83" i="5"/>
  <c r="J82" i="5"/>
  <c r="I82" i="5"/>
  <c r="H82" i="5"/>
  <c r="E82" i="5"/>
  <c r="D82" i="5"/>
  <c r="C82" i="5"/>
  <c r="B82" i="5"/>
  <c r="A82" i="5"/>
  <c r="J81" i="5"/>
  <c r="I81" i="5"/>
  <c r="H81" i="5"/>
  <c r="E81" i="5"/>
  <c r="D81" i="5"/>
  <c r="C81" i="5"/>
  <c r="B81" i="5"/>
  <c r="A81" i="5"/>
  <c r="J80" i="5"/>
  <c r="I80" i="5"/>
  <c r="H80" i="5"/>
  <c r="E80" i="5"/>
  <c r="D80" i="5"/>
  <c r="C80" i="5"/>
  <c r="B80" i="5"/>
  <c r="A80" i="5"/>
  <c r="J79" i="5"/>
  <c r="I79" i="5"/>
  <c r="H79" i="5"/>
  <c r="E79" i="5"/>
  <c r="D79" i="5"/>
  <c r="C79" i="5"/>
  <c r="B79" i="5"/>
  <c r="A79" i="5"/>
  <c r="J78" i="5"/>
  <c r="I78" i="5"/>
  <c r="H78" i="5"/>
  <c r="E78" i="5"/>
  <c r="D78" i="5"/>
  <c r="C78" i="5"/>
  <c r="B78" i="5"/>
  <c r="A78" i="5"/>
  <c r="J77" i="5"/>
  <c r="I77" i="5"/>
  <c r="H77" i="5"/>
  <c r="E77" i="5"/>
  <c r="D77" i="5"/>
  <c r="C77" i="5"/>
  <c r="B77" i="5"/>
  <c r="A77" i="5"/>
  <c r="J76" i="5"/>
  <c r="I76" i="5"/>
  <c r="H76" i="5"/>
  <c r="E76" i="5"/>
  <c r="D76" i="5"/>
  <c r="C76" i="5"/>
  <c r="B76" i="5"/>
  <c r="A76" i="5"/>
  <c r="J75" i="5"/>
  <c r="I75" i="5"/>
  <c r="H75" i="5"/>
  <c r="E75" i="5"/>
  <c r="D75" i="5"/>
  <c r="C75" i="5"/>
  <c r="B75" i="5"/>
  <c r="A75" i="5"/>
  <c r="J74" i="5"/>
  <c r="I74" i="5"/>
  <c r="H74" i="5"/>
  <c r="E74" i="5"/>
  <c r="D74" i="5"/>
  <c r="C74" i="5"/>
  <c r="B74" i="5"/>
  <c r="A74" i="5"/>
  <c r="J73" i="5"/>
  <c r="I73" i="5"/>
  <c r="H73" i="5"/>
  <c r="E73" i="5"/>
  <c r="D73" i="5"/>
  <c r="C73" i="5"/>
  <c r="B73" i="5"/>
  <c r="A73" i="5"/>
  <c r="J72" i="5"/>
  <c r="I72" i="5"/>
  <c r="H72" i="5"/>
  <c r="E72" i="5"/>
  <c r="D72" i="5"/>
  <c r="C72" i="5"/>
  <c r="B72" i="5"/>
  <c r="A72" i="5"/>
  <c r="J71" i="5"/>
  <c r="I71" i="5"/>
  <c r="H71" i="5"/>
  <c r="E71" i="5"/>
  <c r="D71" i="5"/>
  <c r="C71" i="5"/>
  <c r="B71" i="5"/>
  <c r="A71" i="5"/>
  <c r="J70" i="5"/>
  <c r="I70" i="5"/>
  <c r="H70" i="5"/>
  <c r="E70" i="5"/>
  <c r="D70" i="5"/>
  <c r="C70" i="5"/>
  <c r="B70" i="5"/>
  <c r="A70" i="5"/>
  <c r="J69" i="5"/>
  <c r="I69" i="5"/>
  <c r="H69" i="5"/>
  <c r="E69" i="5"/>
  <c r="D69" i="5"/>
  <c r="C69" i="5"/>
  <c r="B69" i="5"/>
  <c r="A69" i="5"/>
  <c r="J68" i="5"/>
  <c r="I68" i="5"/>
  <c r="H68" i="5"/>
  <c r="E68" i="5"/>
  <c r="D68" i="5"/>
  <c r="C68" i="5"/>
  <c r="B68" i="5"/>
  <c r="A68" i="5"/>
  <c r="J67" i="5"/>
  <c r="I67" i="5"/>
  <c r="H67" i="5"/>
  <c r="E67" i="5"/>
  <c r="D67" i="5"/>
  <c r="C67" i="5"/>
  <c r="B67" i="5"/>
  <c r="A67" i="5"/>
  <c r="J66" i="5"/>
  <c r="I66" i="5"/>
  <c r="H66" i="5"/>
  <c r="E66" i="5"/>
  <c r="D66" i="5"/>
  <c r="C66" i="5"/>
  <c r="B66" i="5"/>
  <c r="A66" i="5"/>
  <c r="J65" i="5"/>
  <c r="I65" i="5"/>
  <c r="H65" i="5"/>
  <c r="E65" i="5"/>
  <c r="D65" i="5"/>
  <c r="C65" i="5"/>
  <c r="B65" i="5"/>
  <c r="A65" i="5"/>
  <c r="J64" i="5"/>
  <c r="I64" i="5"/>
  <c r="H64" i="5"/>
  <c r="E64" i="5"/>
  <c r="D64" i="5"/>
  <c r="C64" i="5"/>
  <c r="B64" i="5"/>
  <c r="A64" i="5"/>
  <c r="J63" i="5"/>
  <c r="I63" i="5"/>
  <c r="H63" i="5"/>
  <c r="E63" i="5"/>
  <c r="D63" i="5"/>
  <c r="C63" i="5"/>
  <c r="B63" i="5"/>
  <c r="A63" i="5"/>
  <c r="J62" i="5"/>
  <c r="I62" i="5"/>
  <c r="H62" i="5"/>
  <c r="E62" i="5"/>
  <c r="D62" i="5"/>
  <c r="C62" i="5"/>
  <c r="B62" i="5"/>
  <c r="A62" i="5"/>
  <c r="J61" i="5"/>
  <c r="I61" i="5"/>
  <c r="H61" i="5"/>
  <c r="E61" i="5"/>
  <c r="D61" i="5"/>
  <c r="C61" i="5"/>
  <c r="B61" i="5"/>
  <c r="A61" i="5"/>
  <c r="J60" i="5"/>
  <c r="I60" i="5"/>
  <c r="H60" i="5"/>
  <c r="E60" i="5"/>
  <c r="D60" i="5"/>
  <c r="C60" i="5"/>
  <c r="B60" i="5"/>
  <c r="A60" i="5"/>
  <c r="J59" i="5"/>
  <c r="I59" i="5"/>
  <c r="H59" i="5"/>
  <c r="E59" i="5"/>
  <c r="D59" i="5"/>
  <c r="C59" i="5"/>
  <c r="B59" i="5"/>
  <c r="A59" i="5"/>
  <c r="J58" i="5"/>
  <c r="I58" i="5"/>
  <c r="H58" i="5"/>
  <c r="E58" i="5"/>
  <c r="D58" i="5"/>
  <c r="C58" i="5"/>
  <c r="B58" i="5"/>
  <c r="A58" i="5"/>
  <c r="J57" i="5"/>
  <c r="I57" i="5"/>
  <c r="H57" i="5"/>
  <c r="E57" i="5"/>
  <c r="D57" i="5"/>
  <c r="C57" i="5"/>
  <c r="B57" i="5"/>
  <c r="A57" i="5"/>
  <c r="J56" i="5"/>
  <c r="I56" i="5"/>
  <c r="H56" i="5"/>
  <c r="E56" i="5"/>
  <c r="D56" i="5"/>
  <c r="C56" i="5"/>
  <c r="B56" i="5"/>
  <c r="A56" i="5"/>
  <c r="J55" i="5"/>
  <c r="I55" i="5"/>
  <c r="H55" i="5"/>
  <c r="E55" i="5"/>
  <c r="D55" i="5"/>
  <c r="C55" i="5"/>
  <c r="B55" i="5"/>
  <c r="A55" i="5"/>
  <c r="J54" i="5"/>
  <c r="I54" i="5"/>
  <c r="H54" i="5"/>
  <c r="E54" i="5"/>
  <c r="D54" i="5"/>
  <c r="C54" i="5"/>
  <c r="B54" i="5"/>
  <c r="A54" i="5"/>
  <c r="J53" i="5"/>
  <c r="I53" i="5"/>
  <c r="H53" i="5"/>
  <c r="E53" i="5"/>
  <c r="D53" i="5"/>
  <c r="C53" i="5"/>
  <c r="B53" i="5"/>
  <c r="A53" i="5"/>
  <c r="J52" i="5"/>
  <c r="I52" i="5"/>
  <c r="H52" i="5"/>
  <c r="E52" i="5"/>
  <c r="D52" i="5"/>
  <c r="C52" i="5"/>
  <c r="B52" i="5"/>
  <c r="A52" i="5"/>
  <c r="J51" i="5"/>
  <c r="I51" i="5"/>
  <c r="H51" i="5"/>
  <c r="E51" i="5"/>
  <c r="D51" i="5"/>
  <c r="C51" i="5"/>
  <c r="B51" i="5"/>
  <c r="A51" i="5"/>
  <c r="J50" i="5"/>
  <c r="I50" i="5"/>
  <c r="H50" i="5"/>
  <c r="E50" i="5"/>
  <c r="D50" i="5"/>
  <c r="C50" i="5"/>
  <c r="B50" i="5"/>
  <c r="A50" i="5"/>
  <c r="J49" i="5"/>
  <c r="I49" i="5"/>
  <c r="H49" i="5"/>
  <c r="E49" i="5"/>
  <c r="D49" i="5"/>
  <c r="C49" i="5"/>
  <c r="B49" i="5"/>
  <c r="A49" i="5"/>
  <c r="J48" i="5"/>
  <c r="I48" i="5"/>
  <c r="H48" i="5"/>
  <c r="E48" i="5"/>
  <c r="D48" i="5"/>
  <c r="C48" i="5"/>
  <c r="B48" i="5"/>
  <c r="A48" i="5"/>
  <c r="J47" i="5"/>
  <c r="I47" i="5"/>
  <c r="H47" i="5"/>
  <c r="E47" i="5"/>
  <c r="D47" i="5"/>
  <c r="C47" i="5"/>
  <c r="B47" i="5"/>
  <c r="A47" i="5"/>
  <c r="J46" i="5"/>
  <c r="I46" i="5"/>
  <c r="H46" i="5"/>
  <c r="E46" i="5"/>
  <c r="D46" i="5"/>
  <c r="C46" i="5"/>
  <c r="B46" i="5"/>
  <c r="A46" i="5"/>
  <c r="J45" i="5"/>
  <c r="I45" i="5"/>
  <c r="H45" i="5"/>
  <c r="E45" i="5"/>
  <c r="D45" i="5"/>
  <c r="C45" i="5"/>
  <c r="B45" i="5"/>
  <c r="A45" i="5"/>
  <c r="J44" i="5"/>
  <c r="I44" i="5"/>
  <c r="H44" i="5"/>
  <c r="E44" i="5"/>
  <c r="D44" i="5"/>
  <c r="C44" i="5"/>
  <c r="B44" i="5"/>
  <c r="A44" i="5"/>
  <c r="J43" i="5"/>
  <c r="I43" i="5"/>
  <c r="H43" i="5"/>
  <c r="E43" i="5"/>
  <c r="D43" i="5"/>
  <c r="C43" i="5"/>
  <c r="B43" i="5"/>
  <c r="A43" i="5"/>
  <c r="J42" i="5"/>
  <c r="I42" i="5"/>
  <c r="H42" i="5"/>
  <c r="E42" i="5"/>
  <c r="D42" i="5"/>
  <c r="C42" i="5"/>
  <c r="B42" i="5"/>
  <c r="A42" i="5"/>
  <c r="J41" i="5"/>
  <c r="I41" i="5"/>
  <c r="H41" i="5"/>
  <c r="E41" i="5"/>
  <c r="D41" i="5"/>
  <c r="C41" i="5"/>
  <c r="B41" i="5"/>
  <c r="A41" i="5"/>
  <c r="J40" i="5"/>
  <c r="I40" i="5"/>
  <c r="H40" i="5"/>
  <c r="E40" i="5"/>
  <c r="D40" i="5"/>
  <c r="C40" i="5"/>
  <c r="B40" i="5"/>
  <c r="A40" i="5"/>
  <c r="J39" i="5"/>
  <c r="I39" i="5"/>
  <c r="H39" i="5"/>
  <c r="E39" i="5"/>
  <c r="D39" i="5"/>
  <c r="C39" i="5"/>
  <c r="B39" i="5"/>
  <c r="A39" i="5"/>
  <c r="J38" i="5"/>
  <c r="I38" i="5"/>
  <c r="H38" i="5"/>
  <c r="E38" i="5"/>
  <c r="D38" i="5"/>
  <c r="C38" i="5"/>
  <c r="B38" i="5"/>
  <c r="A38" i="5"/>
  <c r="J37" i="5"/>
  <c r="I37" i="5"/>
  <c r="H37" i="5"/>
  <c r="E37" i="5"/>
  <c r="D37" i="5"/>
  <c r="C37" i="5"/>
  <c r="B37" i="5"/>
  <c r="A37" i="5"/>
  <c r="J36" i="5"/>
  <c r="I36" i="5"/>
  <c r="H36" i="5"/>
  <c r="E36" i="5"/>
  <c r="D36" i="5"/>
  <c r="C36" i="5"/>
  <c r="B36" i="5"/>
  <c r="A36" i="5"/>
  <c r="J35" i="5"/>
  <c r="I35" i="5"/>
  <c r="H35" i="5"/>
  <c r="E35" i="5"/>
  <c r="D35" i="5"/>
  <c r="C35" i="5"/>
  <c r="B35" i="5"/>
  <c r="A35" i="5"/>
  <c r="J34" i="5"/>
  <c r="I34" i="5"/>
  <c r="H34" i="5"/>
  <c r="E34" i="5"/>
  <c r="D34" i="5"/>
  <c r="C34" i="5"/>
  <c r="B34" i="5"/>
  <c r="A34" i="5"/>
  <c r="J33" i="5"/>
  <c r="I33" i="5"/>
  <c r="H33" i="5"/>
  <c r="E33" i="5"/>
  <c r="D33" i="5"/>
  <c r="C33" i="5"/>
  <c r="B33" i="5"/>
  <c r="A33" i="5"/>
  <c r="J32" i="5"/>
  <c r="I32" i="5"/>
  <c r="H32" i="5"/>
  <c r="E32" i="5"/>
  <c r="D32" i="5"/>
  <c r="C32" i="5"/>
  <c r="B32" i="5"/>
  <c r="A32" i="5"/>
  <c r="J31" i="5"/>
  <c r="I31" i="5"/>
  <c r="H31" i="5"/>
  <c r="E31" i="5"/>
  <c r="D31" i="5"/>
  <c r="C31" i="5"/>
  <c r="B31" i="5"/>
  <c r="A31" i="5"/>
  <c r="J30" i="5"/>
  <c r="I30" i="5"/>
  <c r="H30" i="5"/>
  <c r="E30" i="5"/>
  <c r="D30" i="5"/>
  <c r="C30" i="5"/>
  <c r="B30" i="5"/>
  <c r="A30" i="5"/>
  <c r="J29" i="5"/>
  <c r="I29" i="5"/>
  <c r="H29" i="5"/>
  <c r="E29" i="5"/>
  <c r="D29" i="5"/>
  <c r="C29" i="5"/>
  <c r="B29" i="5"/>
  <c r="A29" i="5"/>
  <c r="J28" i="5"/>
  <c r="I28" i="5"/>
  <c r="H28" i="5"/>
  <c r="E28" i="5"/>
  <c r="D28" i="5"/>
  <c r="C28" i="5"/>
  <c r="B28" i="5"/>
  <c r="A28" i="5"/>
  <c r="J27" i="5"/>
  <c r="I27" i="5"/>
  <c r="H27" i="5"/>
  <c r="E27" i="5"/>
  <c r="D27" i="5"/>
  <c r="C27" i="5"/>
  <c r="B27" i="5"/>
  <c r="A27" i="5"/>
  <c r="J26" i="5"/>
  <c r="I26" i="5"/>
  <c r="H26" i="5"/>
  <c r="E26" i="5"/>
  <c r="D26" i="5"/>
  <c r="C26" i="5"/>
  <c r="B26" i="5"/>
  <c r="A26" i="5"/>
  <c r="J25" i="5"/>
  <c r="I25" i="5"/>
  <c r="H25" i="5"/>
  <c r="E25" i="5"/>
  <c r="D25" i="5"/>
  <c r="C25" i="5"/>
  <c r="B25" i="5"/>
  <c r="A25" i="5"/>
  <c r="J24" i="5"/>
  <c r="I24" i="5"/>
  <c r="H24" i="5"/>
  <c r="E24" i="5"/>
  <c r="D24" i="5"/>
  <c r="C24" i="5"/>
  <c r="B24" i="5"/>
  <c r="A24" i="5"/>
  <c r="J23" i="5"/>
  <c r="I23" i="5"/>
  <c r="H23" i="5"/>
  <c r="E23" i="5"/>
  <c r="D23" i="5"/>
  <c r="C23" i="5"/>
  <c r="B23" i="5"/>
  <c r="A23" i="5"/>
  <c r="J22" i="5"/>
  <c r="I22" i="5"/>
  <c r="H22" i="5"/>
  <c r="E22" i="5"/>
  <c r="D22" i="5"/>
  <c r="C22" i="5"/>
  <c r="B22" i="5"/>
  <c r="A22" i="5"/>
  <c r="J21" i="5"/>
  <c r="I21" i="5"/>
  <c r="H21" i="5"/>
  <c r="E21" i="5"/>
  <c r="D21" i="5"/>
  <c r="C21" i="5"/>
  <c r="B21" i="5"/>
  <c r="A21" i="5"/>
  <c r="J20" i="5"/>
  <c r="I20" i="5"/>
  <c r="H20" i="5"/>
  <c r="E20" i="5"/>
  <c r="D20" i="5"/>
  <c r="C20" i="5"/>
  <c r="B20" i="5"/>
  <c r="A20" i="5"/>
  <c r="J19" i="5"/>
  <c r="I19" i="5"/>
  <c r="H19" i="5"/>
  <c r="E19" i="5"/>
  <c r="D19" i="5"/>
  <c r="C19" i="5"/>
  <c r="B19" i="5"/>
  <c r="A19" i="5"/>
  <c r="J18" i="5"/>
  <c r="I18" i="5"/>
  <c r="H18" i="5"/>
  <c r="E18" i="5"/>
  <c r="D18" i="5"/>
  <c r="C18" i="5"/>
  <c r="B18" i="5"/>
  <c r="A18" i="5"/>
  <c r="J17" i="5"/>
  <c r="I17" i="5"/>
  <c r="H17" i="5"/>
  <c r="E17" i="5"/>
  <c r="D17" i="5"/>
  <c r="C17" i="5"/>
  <c r="B17" i="5"/>
  <c r="A17" i="5"/>
  <c r="J16" i="5"/>
  <c r="I16" i="5"/>
  <c r="H16" i="5"/>
  <c r="E16" i="5"/>
  <c r="D16" i="5"/>
  <c r="C16" i="5"/>
  <c r="B16" i="5"/>
  <c r="A16" i="5"/>
  <c r="J15" i="5"/>
  <c r="I15" i="5"/>
  <c r="H15" i="5"/>
  <c r="E15" i="5"/>
  <c r="D15" i="5"/>
  <c r="C15" i="5"/>
  <c r="B15" i="5"/>
  <c r="A15" i="5"/>
  <c r="J14" i="5"/>
  <c r="I14" i="5"/>
  <c r="H14" i="5"/>
  <c r="E14" i="5"/>
  <c r="D14" i="5"/>
  <c r="C14" i="5"/>
  <c r="B14" i="5"/>
  <c r="A14" i="5"/>
  <c r="J13" i="5"/>
  <c r="I13" i="5"/>
  <c r="H13" i="5"/>
  <c r="E13" i="5"/>
  <c r="D13" i="5"/>
  <c r="C13" i="5"/>
  <c r="B13" i="5"/>
  <c r="A13" i="5"/>
  <c r="J12" i="5"/>
  <c r="I12" i="5"/>
  <c r="H12" i="5"/>
  <c r="E12" i="5"/>
  <c r="D12" i="5"/>
  <c r="C12" i="5"/>
  <c r="B12" i="5"/>
  <c r="A12" i="5"/>
  <c r="J11" i="5"/>
  <c r="I11" i="5"/>
  <c r="H11" i="5"/>
  <c r="E11" i="5"/>
  <c r="D11" i="5"/>
  <c r="C11" i="5"/>
  <c r="B11" i="5"/>
  <c r="A11" i="5"/>
  <c r="J10" i="5"/>
  <c r="I10" i="5"/>
  <c r="H10" i="5"/>
  <c r="E10" i="5"/>
  <c r="D10" i="5"/>
  <c r="C10" i="5"/>
  <c r="B10" i="5"/>
  <c r="A10" i="5"/>
  <c r="J9" i="5"/>
  <c r="I9" i="5"/>
  <c r="H9" i="5"/>
  <c r="E9" i="5"/>
  <c r="D9" i="5"/>
  <c r="C9" i="5"/>
  <c r="B9" i="5"/>
  <c r="A9" i="5"/>
  <c r="J8" i="5"/>
  <c r="I8" i="5"/>
  <c r="H8" i="5"/>
  <c r="E8" i="5"/>
  <c r="D8" i="5"/>
  <c r="C8" i="5"/>
  <c r="B8" i="5"/>
  <c r="A8" i="5"/>
  <c r="J7" i="5"/>
  <c r="I7" i="5"/>
  <c r="H7" i="5"/>
  <c r="E7" i="5"/>
  <c r="D7" i="5"/>
  <c r="C7" i="5"/>
  <c r="B7" i="5"/>
  <c r="A7" i="5"/>
  <c r="J6" i="5"/>
  <c r="I6" i="5"/>
  <c r="H6" i="5"/>
  <c r="E6" i="5"/>
  <c r="D6" i="5"/>
  <c r="C6" i="5"/>
  <c r="B6" i="5"/>
  <c r="A6" i="5"/>
  <c r="J5" i="5"/>
  <c r="I5" i="5"/>
  <c r="H5" i="5"/>
  <c r="E5" i="5"/>
  <c r="D5" i="5"/>
  <c r="C5" i="5"/>
  <c r="B5" i="5"/>
  <c r="A5" i="5"/>
  <c r="J4" i="5"/>
  <c r="I4" i="5"/>
  <c r="H4" i="5"/>
  <c r="E4" i="5"/>
  <c r="D4" i="5"/>
  <c r="C4" i="5"/>
  <c r="B4" i="5"/>
  <c r="A4" i="5"/>
  <c r="J3" i="5"/>
  <c r="I3" i="5"/>
  <c r="H3" i="5"/>
  <c r="E3" i="5"/>
  <c r="D3" i="5"/>
  <c r="C3" i="5"/>
  <c r="B3" i="5"/>
  <c r="A3" i="5"/>
  <c r="J2" i="5"/>
  <c r="I2" i="5"/>
  <c r="H2" i="5"/>
  <c r="E2" i="5"/>
  <c r="D2" i="5"/>
  <c r="C2" i="5"/>
  <c r="B2" i="5"/>
  <c r="A2" i="5"/>
  <c r="C507" i="1"/>
  <c r="G501" i="5" s="1"/>
  <c r="B507" i="1"/>
  <c r="F501" i="5" s="1"/>
  <c r="C506" i="1"/>
  <c r="G500" i="5" s="1"/>
  <c r="B506" i="1"/>
  <c r="F500" i="5" s="1"/>
  <c r="C505" i="1"/>
  <c r="G499" i="5" s="1"/>
  <c r="B505" i="1"/>
  <c r="F499" i="5" s="1"/>
  <c r="C504" i="1"/>
  <c r="G498" i="5" s="1"/>
  <c r="B504" i="1"/>
  <c r="F498" i="5" s="1"/>
  <c r="C503" i="1"/>
  <c r="G497" i="5" s="1"/>
  <c r="B503" i="1"/>
  <c r="F497" i="5" s="1"/>
  <c r="C502" i="1"/>
  <c r="G496" i="5" s="1"/>
  <c r="B502" i="1"/>
  <c r="F496" i="5" s="1"/>
  <c r="C501" i="1"/>
  <c r="G495" i="5" s="1"/>
  <c r="B501" i="1"/>
  <c r="F495" i="5" s="1"/>
  <c r="C500" i="1"/>
  <c r="G494" i="5" s="1"/>
  <c r="B500" i="1"/>
  <c r="F494" i="5" s="1"/>
  <c r="C499" i="1"/>
  <c r="G493" i="5" s="1"/>
  <c r="B499" i="1"/>
  <c r="F493" i="5" s="1"/>
  <c r="C498" i="1"/>
  <c r="G492" i="5" s="1"/>
  <c r="B498" i="1"/>
  <c r="F492" i="5" s="1"/>
  <c r="C497" i="1"/>
  <c r="G491" i="5" s="1"/>
  <c r="B497" i="1"/>
  <c r="F491" i="5" s="1"/>
  <c r="C496" i="1"/>
  <c r="G490" i="5" s="1"/>
  <c r="B496" i="1"/>
  <c r="F490" i="5" s="1"/>
  <c r="C495" i="1"/>
  <c r="G489" i="5" s="1"/>
  <c r="B495" i="1"/>
  <c r="F489" i="5" s="1"/>
  <c r="C494" i="1"/>
  <c r="G488" i="5" s="1"/>
  <c r="B494" i="1"/>
  <c r="F488" i="5" s="1"/>
  <c r="C493" i="1"/>
  <c r="G487" i="5" s="1"/>
  <c r="B493" i="1"/>
  <c r="F487" i="5" s="1"/>
  <c r="C492" i="1"/>
  <c r="G486" i="5" s="1"/>
  <c r="B492" i="1"/>
  <c r="F486" i="5" s="1"/>
  <c r="C491" i="1"/>
  <c r="G485" i="5" s="1"/>
  <c r="B491" i="1"/>
  <c r="F485" i="5" s="1"/>
  <c r="C490" i="1"/>
  <c r="G484" i="5" s="1"/>
  <c r="B490" i="1"/>
  <c r="F484" i="5" s="1"/>
  <c r="C489" i="1"/>
  <c r="G483" i="5" s="1"/>
  <c r="B489" i="1"/>
  <c r="F483" i="5" s="1"/>
  <c r="C488" i="1"/>
  <c r="G482" i="5" s="1"/>
  <c r="B488" i="1"/>
  <c r="F482" i="5" s="1"/>
  <c r="C487" i="1"/>
  <c r="G481" i="5" s="1"/>
  <c r="B487" i="1"/>
  <c r="F481" i="5" s="1"/>
  <c r="C486" i="1"/>
  <c r="G480" i="5" s="1"/>
  <c r="B486" i="1"/>
  <c r="F480" i="5" s="1"/>
  <c r="C485" i="1"/>
  <c r="G479" i="5" s="1"/>
  <c r="B485" i="1"/>
  <c r="F479" i="5" s="1"/>
  <c r="C484" i="1"/>
  <c r="G478" i="5" s="1"/>
  <c r="B484" i="1"/>
  <c r="F478" i="5" s="1"/>
  <c r="C483" i="1"/>
  <c r="G477" i="5" s="1"/>
  <c r="B483" i="1"/>
  <c r="F477" i="5" s="1"/>
  <c r="C482" i="1"/>
  <c r="G476" i="5" s="1"/>
  <c r="B482" i="1"/>
  <c r="F476" i="5" s="1"/>
  <c r="C481" i="1"/>
  <c r="G475" i="5" s="1"/>
  <c r="B481" i="1"/>
  <c r="F475" i="5" s="1"/>
  <c r="C480" i="1"/>
  <c r="G474" i="5" s="1"/>
  <c r="B480" i="1"/>
  <c r="F474" i="5" s="1"/>
  <c r="C479" i="1"/>
  <c r="G473" i="5" s="1"/>
  <c r="B479" i="1"/>
  <c r="F473" i="5" s="1"/>
  <c r="C478" i="1"/>
  <c r="G472" i="5" s="1"/>
  <c r="B478" i="1"/>
  <c r="F472" i="5" s="1"/>
  <c r="C477" i="1"/>
  <c r="G471" i="5" s="1"/>
  <c r="B477" i="1"/>
  <c r="F471" i="5" s="1"/>
  <c r="C476" i="1"/>
  <c r="G470" i="5" s="1"/>
  <c r="B476" i="1"/>
  <c r="F470" i="5" s="1"/>
  <c r="C475" i="1"/>
  <c r="G469" i="5" s="1"/>
  <c r="B475" i="1"/>
  <c r="F469" i="5" s="1"/>
  <c r="C474" i="1"/>
  <c r="G468" i="5" s="1"/>
  <c r="B474" i="1"/>
  <c r="F468" i="5" s="1"/>
  <c r="C473" i="1"/>
  <c r="G467" i="5" s="1"/>
  <c r="B473" i="1"/>
  <c r="F467" i="5" s="1"/>
  <c r="C472" i="1"/>
  <c r="G466" i="5" s="1"/>
  <c r="B472" i="1"/>
  <c r="F466" i="5" s="1"/>
  <c r="C471" i="1"/>
  <c r="G465" i="5" s="1"/>
  <c r="B471" i="1"/>
  <c r="F465" i="5" s="1"/>
  <c r="C470" i="1"/>
  <c r="G464" i="5" s="1"/>
  <c r="B470" i="1"/>
  <c r="F464" i="5" s="1"/>
  <c r="C469" i="1"/>
  <c r="G463" i="5" s="1"/>
  <c r="B469" i="1"/>
  <c r="F463" i="5" s="1"/>
  <c r="C468" i="1"/>
  <c r="G462" i="5" s="1"/>
  <c r="B468" i="1"/>
  <c r="F462" i="5" s="1"/>
  <c r="C467" i="1"/>
  <c r="G461" i="5" s="1"/>
  <c r="B467" i="1"/>
  <c r="F461" i="5" s="1"/>
  <c r="C466" i="1"/>
  <c r="G460" i="5" s="1"/>
  <c r="B466" i="1"/>
  <c r="F460" i="5" s="1"/>
  <c r="C465" i="1"/>
  <c r="G459" i="5" s="1"/>
  <c r="B465" i="1"/>
  <c r="F459" i="5" s="1"/>
  <c r="C464" i="1"/>
  <c r="G458" i="5" s="1"/>
  <c r="B464" i="1"/>
  <c r="F458" i="5" s="1"/>
  <c r="C463" i="1"/>
  <c r="G457" i="5" s="1"/>
  <c r="B463" i="1"/>
  <c r="F457" i="5" s="1"/>
  <c r="C462" i="1"/>
  <c r="G456" i="5" s="1"/>
  <c r="B462" i="1"/>
  <c r="F456" i="5" s="1"/>
  <c r="C461" i="1"/>
  <c r="G455" i="5" s="1"/>
  <c r="B461" i="1"/>
  <c r="F455" i="5" s="1"/>
  <c r="C460" i="1"/>
  <c r="G454" i="5" s="1"/>
  <c r="B460" i="1"/>
  <c r="F454" i="5" s="1"/>
  <c r="C459" i="1"/>
  <c r="G453" i="5" s="1"/>
  <c r="B459" i="1"/>
  <c r="F453" i="5" s="1"/>
  <c r="C458" i="1"/>
  <c r="G452" i="5" s="1"/>
  <c r="B458" i="1"/>
  <c r="F452" i="5" s="1"/>
  <c r="C457" i="1"/>
  <c r="G451" i="5" s="1"/>
  <c r="B457" i="1"/>
  <c r="F451" i="5" s="1"/>
  <c r="C456" i="1"/>
  <c r="G450" i="5" s="1"/>
  <c r="B456" i="1"/>
  <c r="F450" i="5" s="1"/>
  <c r="C455" i="1"/>
  <c r="G449" i="5" s="1"/>
  <c r="B455" i="1"/>
  <c r="F449" i="5" s="1"/>
  <c r="C454" i="1"/>
  <c r="G448" i="5" s="1"/>
  <c r="B454" i="1"/>
  <c r="F448" i="5" s="1"/>
  <c r="C453" i="1"/>
  <c r="G447" i="5" s="1"/>
  <c r="B453" i="1"/>
  <c r="F447" i="5" s="1"/>
  <c r="C452" i="1"/>
  <c r="G446" i="5" s="1"/>
  <c r="B452" i="1"/>
  <c r="F446" i="5" s="1"/>
  <c r="C451" i="1"/>
  <c r="G445" i="5" s="1"/>
  <c r="B451" i="1"/>
  <c r="F445" i="5" s="1"/>
  <c r="C450" i="1"/>
  <c r="G444" i="5" s="1"/>
  <c r="B450" i="1"/>
  <c r="F444" i="5" s="1"/>
  <c r="C449" i="1"/>
  <c r="G443" i="5" s="1"/>
  <c r="B449" i="1"/>
  <c r="F443" i="5" s="1"/>
  <c r="C448" i="1"/>
  <c r="G442" i="5" s="1"/>
  <c r="B448" i="1"/>
  <c r="F442" i="5" s="1"/>
  <c r="C447" i="1"/>
  <c r="G441" i="5" s="1"/>
  <c r="B447" i="1"/>
  <c r="F441" i="5" s="1"/>
  <c r="C446" i="1"/>
  <c r="G440" i="5" s="1"/>
  <c r="B446" i="1"/>
  <c r="F440" i="5" s="1"/>
  <c r="C445" i="1"/>
  <c r="G439" i="5" s="1"/>
  <c r="B445" i="1"/>
  <c r="F439" i="5" s="1"/>
  <c r="C444" i="1"/>
  <c r="G438" i="5" s="1"/>
  <c r="B444" i="1"/>
  <c r="F438" i="5" s="1"/>
  <c r="C443" i="1"/>
  <c r="G437" i="5" s="1"/>
  <c r="B443" i="1"/>
  <c r="F437" i="5" s="1"/>
  <c r="C442" i="1"/>
  <c r="G436" i="5" s="1"/>
  <c r="B442" i="1"/>
  <c r="F436" i="5" s="1"/>
  <c r="C441" i="1"/>
  <c r="G435" i="5" s="1"/>
  <c r="B441" i="1"/>
  <c r="F435" i="5" s="1"/>
  <c r="C440" i="1"/>
  <c r="G434" i="5" s="1"/>
  <c r="B440" i="1"/>
  <c r="F434" i="5" s="1"/>
  <c r="C439" i="1"/>
  <c r="G433" i="5" s="1"/>
  <c r="B439" i="1"/>
  <c r="F433" i="5" s="1"/>
  <c r="C438" i="1"/>
  <c r="G432" i="5" s="1"/>
  <c r="B438" i="1"/>
  <c r="F432" i="5" s="1"/>
  <c r="C437" i="1"/>
  <c r="G431" i="5" s="1"/>
  <c r="B437" i="1"/>
  <c r="F431" i="5" s="1"/>
  <c r="C436" i="1"/>
  <c r="G430" i="5" s="1"/>
  <c r="B436" i="1"/>
  <c r="F430" i="5" s="1"/>
  <c r="C435" i="1"/>
  <c r="G429" i="5" s="1"/>
  <c r="B435" i="1"/>
  <c r="F429" i="5" s="1"/>
  <c r="C434" i="1"/>
  <c r="G428" i="5" s="1"/>
  <c r="B434" i="1"/>
  <c r="F428" i="5" s="1"/>
  <c r="C433" i="1"/>
  <c r="G427" i="5" s="1"/>
  <c r="B433" i="1"/>
  <c r="F427" i="5" s="1"/>
  <c r="C432" i="1"/>
  <c r="G426" i="5" s="1"/>
  <c r="B432" i="1"/>
  <c r="F426" i="5" s="1"/>
  <c r="C431" i="1"/>
  <c r="G425" i="5" s="1"/>
  <c r="B431" i="1"/>
  <c r="F425" i="5" s="1"/>
  <c r="C430" i="1"/>
  <c r="G424" i="5" s="1"/>
  <c r="B430" i="1"/>
  <c r="F424" i="5" s="1"/>
  <c r="C429" i="1"/>
  <c r="G423" i="5" s="1"/>
  <c r="B429" i="1"/>
  <c r="F423" i="5" s="1"/>
  <c r="C428" i="1"/>
  <c r="G422" i="5" s="1"/>
  <c r="B428" i="1"/>
  <c r="F422" i="5" s="1"/>
  <c r="C427" i="1"/>
  <c r="G421" i="5" s="1"/>
  <c r="B427" i="1"/>
  <c r="F421" i="5" s="1"/>
  <c r="C426" i="1"/>
  <c r="G420" i="5" s="1"/>
  <c r="B426" i="1"/>
  <c r="F420" i="5" s="1"/>
  <c r="C425" i="1"/>
  <c r="G419" i="5" s="1"/>
  <c r="B425" i="1"/>
  <c r="F419" i="5" s="1"/>
  <c r="C424" i="1"/>
  <c r="G418" i="5" s="1"/>
  <c r="B424" i="1"/>
  <c r="F418" i="5" s="1"/>
  <c r="C423" i="1"/>
  <c r="G417" i="5" s="1"/>
  <c r="B423" i="1"/>
  <c r="F417" i="5" s="1"/>
  <c r="C422" i="1"/>
  <c r="G416" i="5" s="1"/>
  <c r="B422" i="1"/>
  <c r="F416" i="5" s="1"/>
  <c r="C421" i="1"/>
  <c r="G415" i="5" s="1"/>
  <c r="B421" i="1"/>
  <c r="F415" i="5" s="1"/>
  <c r="C420" i="1"/>
  <c r="G414" i="5" s="1"/>
  <c r="B420" i="1"/>
  <c r="F414" i="5" s="1"/>
  <c r="C419" i="1"/>
  <c r="G413" i="5" s="1"/>
  <c r="B419" i="1"/>
  <c r="F413" i="5" s="1"/>
  <c r="C418" i="1"/>
  <c r="G412" i="5" s="1"/>
  <c r="B418" i="1"/>
  <c r="F412" i="5" s="1"/>
  <c r="C417" i="1"/>
  <c r="G411" i="5" s="1"/>
  <c r="B417" i="1"/>
  <c r="F411" i="5" s="1"/>
  <c r="C416" i="1"/>
  <c r="G410" i="5" s="1"/>
  <c r="B416" i="1"/>
  <c r="F410" i="5" s="1"/>
  <c r="C415" i="1"/>
  <c r="G409" i="5" s="1"/>
  <c r="B415" i="1"/>
  <c r="F409" i="5" s="1"/>
  <c r="C414" i="1"/>
  <c r="G408" i="5" s="1"/>
  <c r="B414" i="1"/>
  <c r="F408" i="5" s="1"/>
  <c r="C413" i="1"/>
  <c r="G407" i="5" s="1"/>
  <c r="B413" i="1"/>
  <c r="F407" i="5" s="1"/>
  <c r="C412" i="1"/>
  <c r="G406" i="5" s="1"/>
  <c r="B412" i="1"/>
  <c r="F406" i="5" s="1"/>
  <c r="C411" i="1"/>
  <c r="G405" i="5" s="1"/>
  <c r="B411" i="1"/>
  <c r="F405" i="5" s="1"/>
  <c r="C410" i="1"/>
  <c r="G404" i="5" s="1"/>
  <c r="B410" i="1"/>
  <c r="F404" i="5" s="1"/>
  <c r="C409" i="1"/>
  <c r="G403" i="5" s="1"/>
  <c r="B409" i="1"/>
  <c r="F403" i="5" s="1"/>
  <c r="C408" i="1"/>
  <c r="G402" i="5" s="1"/>
  <c r="B408" i="1"/>
  <c r="F402" i="5" s="1"/>
  <c r="C407" i="1"/>
  <c r="G401" i="5" s="1"/>
  <c r="B407" i="1"/>
  <c r="F401" i="5" s="1"/>
  <c r="C406" i="1"/>
  <c r="G400" i="5" s="1"/>
  <c r="B406" i="1"/>
  <c r="F400" i="5" s="1"/>
  <c r="C405" i="1"/>
  <c r="G399" i="5" s="1"/>
  <c r="B405" i="1"/>
  <c r="F399" i="5" s="1"/>
  <c r="C404" i="1"/>
  <c r="G398" i="5" s="1"/>
  <c r="B404" i="1"/>
  <c r="F398" i="5" s="1"/>
  <c r="C403" i="1"/>
  <c r="G397" i="5" s="1"/>
  <c r="B403" i="1"/>
  <c r="F397" i="5" s="1"/>
  <c r="C402" i="1"/>
  <c r="G396" i="5" s="1"/>
  <c r="B402" i="1"/>
  <c r="F396" i="5" s="1"/>
  <c r="C401" i="1"/>
  <c r="G395" i="5" s="1"/>
  <c r="B401" i="1"/>
  <c r="F395" i="5" s="1"/>
  <c r="C400" i="1"/>
  <c r="G394" i="5" s="1"/>
  <c r="B400" i="1"/>
  <c r="F394" i="5" s="1"/>
  <c r="C399" i="1"/>
  <c r="G393" i="5" s="1"/>
  <c r="B399" i="1"/>
  <c r="F393" i="5" s="1"/>
  <c r="C398" i="1"/>
  <c r="G392" i="5" s="1"/>
  <c r="B398" i="1"/>
  <c r="F392" i="5" s="1"/>
  <c r="C397" i="1"/>
  <c r="G391" i="5" s="1"/>
  <c r="B397" i="1"/>
  <c r="F391" i="5" s="1"/>
  <c r="C396" i="1"/>
  <c r="G390" i="5" s="1"/>
  <c r="B396" i="1"/>
  <c r="F390" i="5" s="1"/>
  <c r="C395" i="1"/>
  <c r="G389" i="5" s="1"/>
  <c r="B395" i="1"/>
  <c r="F389" i="5" s="1"/>
  <c r="C394" i="1"/>
  <c r="G388" i="5" s="1"/>
  <c r="B394" i="1"/>
  <c r="F388" i="5" s="1"/>
  <c r="C393" i="1"/>
  <c r="G387" i="5" s="1"/>
  <c r="B393" i="1"/>
  <c r="F387" i="5" s="1"/>
  <c r="C392" i="1"/>
  <c r="G386" i="5" s="1"/>
  <c r="B392" i="1"/>
  <c r="F386" i="5" s="1"/>
  <c r="C391" i="1"/>
  <c r="G385" i="5" s="1"/>
  <c r="B391" i="1"/>
  <c r="F385" i="5" s="1"/>
  <c r="C390" i="1"/>
  <c r="G384" i="5" s="1"/>
  <c r="B390" i="1"/>
  <c r="F384" i="5" s="1"/>
  <c r="C389" i="1"/>
  <c r="G383" i="5" s="1"/>
  <c r="B389" i="1"/>
  <c r="F383" i="5" s="1"/>
  <c r="C388" i="1"/>
  <c r="G382" i="5" s="1"/>
  <c r="B388" i="1"/>
  <c r="F382" i="5" s="1"/>
  <c r="C387" i="1"/>
  <c r="G381" i="5" s="1"/>
  <c r="B387" i="1"/>
  <c r="F381" i="5" s="1"/>
  <c r="C386" i="1"/>
  <c r="G380" i="5" s="1"/>
  <c r="B386" i="1"/>
  <c r="F380" i="5" s="1"/>
  <c r="C385" i="1"/>
  <c r="G379" i="5" s="1"/>
  <c r="B385" i="1"/>
  <c r="F379" i="5" s="1"/>
  <c r="C384" i="1"/>
  <c r="G378" i="5" s="1"/>
  <c r="B384" i="1"/>
  <c r="F378" i="5" s="1"/>
  <c r="C383" i="1"/>
  <c r="G377" i="5" s="1"/>
  <c r="B383" i="1"/>
  <c r="F377" i="5" s="1"/>
  <c r="C382" i="1"/>
  <c r="G376" i="5" s="1"/>
  <c r="B382" i="1"/>
  <c r="F376" i="5" s="1"/>
  <c r="C381" i="1"/>
  <c r="G375" i="5" s="1"/>
  <c r="B381" i="1"/>
  <c r="F375" i="5" s="1"/>
  <c r="C380" i="1"/>
  <c r="G374" i="5" s="1"/>
  <c r="B380" i="1"/>
  <c r="F374" i="5" s="1"/>
  <c r="C379" i="1"/>
  <c r="G373" i="5" s="1"/>
  <c r="B379" i="1"/>
  <c r="F373" i="5" s="1"/>
  <c r="C378" i="1"/>
  <c r="G372" i="5" s="1"/>
  <c r="B378" i="1"/>
  <c r="F372" i="5" s="1"/>
  <c r="C377" i="1"/>
  <c r="G371" i="5" s="1"/>
  <c r="B377" i="1"/>
  <c r="F371" i="5" s="1"/>
  <c r="C376" i="1"/>
  <c r="G370" i="5" s="1"/>
  <c r="B376" i="1"/>
  <c r="F370" i="5" s="1"/>
  <c r="C375" i="1"/>
  <c r="G369" i="5" s="1"/>
  <c r="B375" i="1"/>
  <c r="F369" i="5" s="1"/>
  <c r="C374" i="1"/>
  <c r="G368" i="5" s="1"/>
  <c r="B374" i="1"/>
  <c r="F368" i="5" s="1"/>
  <c r="C373" i="1"/>
  <c r="G367" i="5" s="1"/>
  <c r="B373" i="1"/>
  <c r="F367" i="5" s="1"/>
  <c r="C372" i="1"/>
  <c r="G366" i="5" s="1"/>
  <c r="B372" i="1"/>
  <c r="F366" i="5" s="1"/>
  <c r="C371" i="1"/>
  <c r="G365" i="5" s="1"/>
  <c r="B371" i="1"/>
  <c r="F365" i="5" s="1"/>
  <c r="C370" i="1"/>
  <c r="G364" i="5" s="1"/>
  <c r="B370" i="1"/>
  <c r="F364" i="5" s="1"/>
  <c r="C369" i="1"/>
  <c r="G363" i="5" s="1"/>
  <c r="B369" i="1"/>
  <c r="F363" i="5" s="1"/>
  <c r="C368" i="1"/>
  <c r="G362" i="5" s="1"/>
  <c r="B368" i="1"/>
  <c r="F362" i="5" s="1"/>
  <c r="C367" i="1"/>
  <c r="G361" i="5" s="1"/>
  <c r="B367" i="1"/>
  <c r="F361" i="5" s="1"/>
  <c r="C366" i="1"/>
  <c r="G360" i="5" s="1"/>
  <c r="B366" i="1"/>
  <c r="F360" i="5" s="1"/>
  <c r="C365" i="1"/>
  <c r="G359" i="5" s="1"/>
  <c r="B365" i="1"/>
  <c r="F359" i="5" s="1"/>
  <c r="C364" i="1"/>
  <c r="G358" i="5" s="1"/>
  <c r="B364" i="1"/>
  <c r="F358" i="5" s="1"/>
  <c r="C363" i="1"/>
  <c r="G357" i="5" s="1"/>
  <c r="B363" i="1"/>
  <c r="F357" i="5" s="1"/>
  <c r="C362" i="1"/>
  <c r="G356" i="5" s="1"/>
  <c r="B362" i="1"/>
  <c r="F356" i="5" s="1"/>
  <c r="C361" i="1"/>
  <c r="G355" i="5" s="1"/>
  <c r="B361" i="1"/>
  <c r="F355" i="5" s="1"/>
  <c r="C360" i="1"/>
  <c r="G354" i="5" s="1"/>
  <c r="B360" i="1"/>
  <c r="F354" i="5" s="1"/>
  <c r="C359" i="1"/>
  <c r="G353" i="5" s="1"/>
  <c r="B359" i="1"/>
  <c r="F353" i="5" s="1"/>
  <c r="C358" i="1"/>
  <c r="G352" i="5" s="1"/>
  <c r="B358" i="1"/>
  <c r="F352" i="5" s="1"/>
  <c r="C357" i="1"/>
  <c r="G351" i="5" s="1"/>
  <c r="B357" i="1"/>
  <c r="F351" i="5" s="1"/>
  <c r="C356" i="1"/>
  <c r="G350" i="5" s="1"/>
  <c r="B356" i="1"/>
  <c r="F350" i="5" s="1"/>
  <c r="C355" i="1"/>
  <c r="G349" i="5" s="1"/>
  <c r="B355" i="1"/>
  <c r="F349" i="5" s="1"/>
  <c r="C354" i="1"/>
  <c r="G348" i="5" s="1"/>
  <c r="B354" i="1"/>
  <c r="F348" i="5" s="1"/>
  <c r="C353" i="1"/>
  <c r="G347" i="5" s="1"/>
  <c r="B353" i="1"/>
  <c r="F347" i="5" s="1"/>
  <c r="C352" i="1"/>
  <c r="G346" i="5" s="1"/>
  <c r="B352" i="1"/>
  <c r="F346" i="5" s="1"/>
  <c r="C351" i="1"/>
  <c r="G345" i="5" s="1"/>
  <c r="B351" i="1"/>
  <c r="F345" i="5" s="1"/>
  <c r="C350" i="1"/>
  <c r="G344" i="5" s="1"/>
  <c r="B350" i="1"/>
  <c r="F344" i="5" s="1"/>
  <c r="C349" i="1"/>
  <c r="G343" i="5" s="1"/>
  <c r="B349" i="1"/>
  <c r="F343" i="5" s="1"/>
  <c r="C348" i="1"/>
  <c r="G342" i="5" s="1"/>
  <c r="B348" i="1"/>
  <c r="F342" i="5" s="1"/>
  <c r="C347" i="1"/>
  <c r="G341" i="5" s="1"/>
  <c r="B347" i="1"/>
  <c r="F341" i="5" s="1"/>
  <c r="C346" i="1"/>
  <c r="G340" i="5" s="1"/>
  <c r="B346" i="1"/>
  <c r="F340" i="5" s="1"/>
  <c r="C345" i="1"/>
  <c r="G339" i="5" s="1"/>
  <c r="B345" i="1"/>
  <c r="F339" i="5" s="1"/>
  <c r="C344" i="1"/>
  <c r="G338" i="5" s="1"/>
  <c r="B344" i="1"/>
  <c r="F338" i="5" s="1"/>
  <c r="C343" i="1"/>
  <c r="G337" i="5" s="1"/>
  <c r="B343" i="1"/>
  <c r="F337" i="5" s="1"/>
  <c r="C342" i="1"/>
  <c r="G336" i="5" s="1"/>
  <c r="B342" i="1"/>
  <c r="F336" i="5" s="1"/>
  <c r="C341" i="1"/>
  <c r="G335" i="5" s="1"/>
  <c r="B341" i="1"/>
  <c r="F335" i="5" s="1"/>
  <c r="C340" i="1"/>
  <c r="G334" i="5" s="1"/>
  <c r="B340" i="1"/>
  <c r="F334" i="5" s="1"/>
  <c r="C339" i="1"/>
  <c r="G333" i="5" s="1"/>
  <c r="B339" i="1"/>
  <c r="F333" i="5" s="1"/>
  <c r="C338" i="1"/>
  <c r="G332" i="5" s="1"/>
  <c r="B338" i="1"/>
  <c r="F332" i="5" s="1"/>
  <c r="C337" i="1"/>
  <c r="G331" i="5" s="1"/>
  <c r="B337" i="1"/>
  <c r="F331" i="5" s="1"/>
  <c r="C336" i="1"/>
  <c r="G330" i="5" s="1"/>
  <c r="B336" i="1"/>
  <c r="F330" i="5" s="1"/>
  <c r="C335" i="1"/>
  <c r="G329" i="5" s="1"/>
  <c r="B335" i="1"/>
  <c r="F329" i="5" s="1"/>
  <c r="C334" i="1"/>
  <c r="G328" i="5" s="1"/>
  <c r="B334" i="1"/>
  <c r="F328" i="5" s="1"/>
  <c r="C333" i="1"/>
  <c r="G327" i="5" s="1"/>
  <c r="B333" i="1"/>
  <c r="F327" i="5" s="1"/>
  <c r="C332" i="1"/>
  <c r="G326" i="5" s="1"/>
  <c r="B332" i="1"/>
  <c r="F326" i="5" s="1"/>
  <c r="C331" i="1"/>
  <c r="G325" i="5" s="1"/>
  <c r="B331" i="1"/>
  <c r="F325" i="5" s="1"/>
  <c r="C330" i="1"/>
  <c r="G324" i="5" s="1"/>
  <c r="B330" i="1"/>
  <c r="F324" i="5" s="1"/>
  <c r="C329" i="1"/>
  <c r="G323" i="5" s="1"/>
  <c r="B329" i="1"/>
  <c r="F323" i="5" s="1"/>
  <c r="C328" i="1"/>
  <c r="G322" i="5" s="1"/>
  <c r="B328" i="1"/>
  <c r="F322" i="5" s="1"/>
  <c r="C327" i="1"/>
  <c r="G321" i="5" s="1"/>
  <c r="B327" i="1"/>
  <c r="F321" i="5" s="1"/>
  <c r="C326" i="1"/>
  <c r="G320" i="5" s="1"/>
  <c r="B326" i="1"/>
  <c r="F320" i="5" s="1"/>
  <c r="C325" i="1"/>
  <c r="G319" i="5" s="1"/>
  <c r="B325" i="1"/>
  <c r="F319" i="5" s="1"/>
  <c r="C324" i="1"/>
  <c r="G318" i="5" s="1"/>
  <c r="B324" i="1"/>
  <c r="F318" i="5" s="1"/>
  <c r="C323" i="1"/>
  <c r="G317" i="5" s="1"/>
  <c r="B323" i="1"/>
  <c r="F317" i="5" s="1"/>
  <c r="C322" i="1"/>
  <c r="G316" i="5" s="1"/>
  <c r="B322" i="1"/>
  <c r="F316" i="5" s="1"/>
  <c r="C321" i="1"/>
  <c r="G315" i="5" s="1"/>
  <c r="B321" i="1"/>
  <c r="F315" i="5" s="1"/>
  <c r="C320" i="1"/>
  <c r="G314" i="5" s="1"/>
  <c r="B320" i="1"/>
  <c r="F314" i="5" s="1"/>
  <c r="C319" i="1"/>
  <c r="G313" i="5" s="1"/>
  <c r="B319" i="1"/>
  <c r="F313" i="5" s="1"/>
  <c r="C318" i="1"/>
  <c r="G312" i="5" s="1"/>
  <c r="B318" i="1"/>
  <c r="F312" i="5" s="1"/>
  <c r="C317" i="1"/>
  <c r="G311" i="5" s="1"/>
  <c r="B317" i="1"/>
  <c r="F311" i="5" s="1"/>
  <c r="C316" i="1"/>
  <c r="G310" i="5" s="1"/>
  <c r="B316" i="1"/>
  <c r="F310" i="5" s="1"/>
  <c r="C315" i="1"/>
  <c r="G309" i="5" s="1"/>
  <c r="B315" i="1"/>
  <c r="F309" i="5" s="1"/>
  <c r="C314" i="1"/>
  <c r="G308" i="5" s="1"/>
  <c r="B314" i="1"/>
  <c r="F308" i="5" s="1"/>
  <c r="C313" i="1"/>
  <c r="G307" i="5" s="1"/>
  <c r="B313" i="1"/>
  <c r="F307" i="5" s="1"/>
  <c r="C312" i="1"/>
  <c r="G306" i="5" s="1"/>
  <c r="B312" i="1"/>
  <c r="F306" i="5" s="1"/>
  <c r="C311" i="1"/>
  <c r="G305" i="5" s="1"/>
  <c r="B311" i="1"/>
  <c r="F305" i="5" s="1"/>
  <c r="C310" i="1"/>
  <c r="G304" i="5" s="1"/>
  <c r="B310" i="1"/>
  <c r="F304" i="5" s="1"/>
  <c r="C309" i="1"/>
  <c r="G303" i="5" s="1"/>
  <c r="B309" i="1"/>
  <c r="F303" i="5" s="1"/>
  <c r="C308" i="1"/>
  <c r="G302" i="5" s="1"/>
  <c r="B308" i="1"/>
  <c r="F302" i="5" s="1"/>
  <c r="C307" i="1"/>
  <c r="G301" i="5" s="1"/>
  <c r="B307" i="1"/>
  <c r="F301" i="5" s="1"/>
  <c r="C306" i="1"/>
  <c r="G300" i="5" s="1"/>
  <c r="B306" i="1"/>
  <c r="F300" i="5" s="1"/>
  <c r="C305" i="1"/>
  <c r="G299" i="5" s="1"/>
  <c r="B305" i="1"/>
  <c r="F299" i="5" s="1"/>
  <c r="C304" i="1"/>
  <c r="G298" i="5" s="1"/>
  <c r="B304" i="1"/>
  <c r="F298" i="5" s="1"/>
  <c r="C303" i="1"/>
  <c r="G297" i="5" s="1"/>
  <c r="B303" i="1"/>
  <c r="F297" i="5" s="1"/>
  <c r="C302" i="1"/>
  <c r="G296" i="5" s="1"/>
  <c r="B302" i="1"/>
  <c r="F296" i="5" s="1"/>
  <c r="C301" i="1"/>
  <c r="G295" i="5" s="1"/>
  <c r="B301" i="1"/>
  <c r="F295" i="5" s="1"/>
  <c r="C300" i="1"/>
  <c r="G294" i="5" s="1"/>
  <c r="B300" i="1"/>
  <c r="F294" i="5" s="1"/>
  <c r="C299" i="1"/>
  <c r="G293" i="5" s="1"/>
  <c r="B299" i="1"/>
  <c r="F293" i="5" s="1"/>
  <c r="C298" i="1"/>
  <c r="G292" i="5" s="1"/>
  <c r="B298" i="1"/>
  <c r="F292" i="5" s="1"/>
  <c r="C297" i="1"/>
  <c r="G291" i="5" s="1"/>
  <c r="B297" i="1"/>
  <c r="F291" i="5" s="1"/>
  <c r="C296" i="1"/>
  <c r="G290" i="5" s="1"/>
  <c r="B296" i="1"/>
  <c r="F290" i="5" s="1"/>
  <c r="C295" i="1"/>
  <c r="G289" i="5" s="1"/>
  <c r="B295" i="1"/>
  <c r="F289" i="5" s="1"/>
  <c r="C294" i="1"/>
  <c r="G288" i="5" s="1"/>
  <c r="B294" i="1"/>
  <c r="F288" i="5" s="1"/>
  <c r="C293" i="1"/>
  <c r="G287" i="5" s="1"/>
  <c r="B293" i="1"/>
  <c r="F287" i="5" s="1"/>
  <c r="C292" i="1"/>
  <c r="G286" i="5" s="1"/>
  <c r="B292" i="1"/>
  <c r="F286" i="5" s="1"/>
  <c r="C291" i="1"/>
  <c r="G285" i="5" s="1"/>
  <c r="B291" i="1"/>
  <c r="F285" i="5" s="1"/>
  <c r="C290" i="1"/>
  <c r="G284" i="5" s="1"/>
  <c r="B290" i="1"/>
  <c r="F284" i="5" s="1"/>
  <c r="C289" i="1"/>
  <c r="G283" i="5" s="1"/>
  <c r="B289" i="1"/>
  <c r="F283" i="5" s="1"/>
  <c r="C288" i="1"/>
  <c r="G282" i="5" s="1"/>
  <c r="B288" i="1"/>
  <c r="F282" i="5" s="1"/>
  <c r="C287" i="1"/>
  <c r="G281" i="5" s="1"/>
  <c r="B287" i="1"/>
  <c r="F281" i="5" s="1"/>
  <c r="C286" i="1"/>
  <c r="G280" i="5" s="1"/>
  <c r="B286" i="1"/>
  <c r="F280" i="5" s="1"/>
  <c r="C285" i="1"/>
  <c r="G279" i="5" s="1"/>
  <c r="B285" i="1"/>
  <c r="F279" i="5" s="1"/>
  <c r="C284" i="1"/>
  <c r="G278" i="5" s="1"/>
  <c r="B284" i="1"/>
  <c r="F278" i="5" s="1"/>
  <c r="C283" i="1"/>
  <c r="G277" i="5" s="1"/>
  <c r="B283" i="1"/>
  <c r="F277" i="5" s="1"/>
  <c r="C282" i="1"/>
  <c r="G276" i="5" s="1"/>
  <c r="B282" i="1"/>
  <c r="F276" i="5" s="1"/>
  <c r="C281" i="1"/>
  <c r="G275" i="5" s="1"/>
  <c r="B281" i="1"/>
  <c r="F275" i="5" s="1"/>
  <c r="C280" i="1"/>
  <c r="G274" i="5" s="1"/>
  <c r="B280" i="1"/>
  <c r="F274" i="5" s="1"/>
  <c r="C279" i="1"/>
  <c r="G273" i="5" s="1"/>
  <c r="B279" i="1"/>
  <c r="F273" i="5" s="1"/>
  <c r="C278" i="1"/>
  <c r="G272" i="5" s="1"/>
  <c r="B278" i="1"/>
  <c r="F272" i="5" s="1"/>
  <c r="C277" i="1"/>
  <c r="G271" i="5" s="1"/>
  <c r="B277" i="1"/>
  <c r="F271" i="5" s="1"/>
  <c r="C276" i="1"/>
  <c r="G270" i="5" s="1"/>
  <c r="B276" i="1"/>
  <c r="F270" i="5" s="1"/>
  <c r="C275" i="1"/>
  <c r="G269" i="5" s="1"/>
  <c r="B275" i="1"/>
  <c r="F269" i="5" s="1"/>
  <c r="C274" i="1"/>
  <c r="G268" i="5" s="1"/>
  <c r="B274" i="1"/>
  <c r="F268" i="5" s="1"/>
  <c r="C273" i="1"/>
  <c r="G267" i="5" s="1"/>
  <c r="B273" i="1"/>
  <c r="F267" i="5" s="1"/>
  <c r="C272" i="1"/>
  <c r="G266" i="5" s="1"/>
  <c r="B272" i="1"/>
  <c r="F266" i="5" s="1"/>
  <c r="C271" i="1"/>
  <c r="G265" i="5" s="1"/>
  <c r="B271" i="1"/>
  <c r="F265" i="5" s="1"/>
  <c r="C270" i="1"/>
  <c r="G264" i="5" s="1"/>
  <c r="B270" i="1"/>
  <c r="F264" i="5" s="1"/>
  <c r="C269" i="1"/>
  <c r="G263" i="5" s="1"/>
  <c r="B269" i="1"/>
  <c r="F263" i="5" s="1"/>
  <c r="C268" i="1"/>
  <c r="G262" i="5" s="1"/>
  <c r="B268" i="1"/>
  <c r="F262" i="5" s="1"/>
  <c r="C267" i="1"/>
  <c r="G261" i="5" s="1"/>
  <c r="B267" i="1"/>
  <c r="F261" i="5" s="1"/>
  <c r="C266" i="1"/>
  <c r="G260" i="5" s="1"/>
  <c r="B266" i="1"/>
  <c r="F260" i="5" s="1"/>
  <c r="C265" i="1"/>
  <c r="G259" i="5" s="1"/>
  <c r="B265" i="1"/>
  <c r="F259" i="5" s="1"/>
  <c r="C264" i="1"/>
  <c r="G258" i="5" s="1"/>
  <c r="B264" i="1"/>
  <c r="F258" i="5" s="1"/>
  <c r="C263" i="1"/>
  <c r="G257" i="5" s="1"/>
  <c r="B263" i="1"/>
  <c r="F257" i="5" s="1"/>
  <c r="C262" i="1"/>
  <c r="G256" i="5" s="1"/>
  <c r="B262" i="1"/>
  <c r="F256" i="5" s="1"/>
  <c r="C261" i="1"/>
  <c r="G255" i="5" s="1"/>
  <c r="B261" i="1"/>
  <c r="F255" i="5" s="1"/>
  <c r="C260" i="1"/>
  <c r="G254" i="5" s="1"/>
  <c r="B260" i="1"/>
  <c r="F254" i="5" s="1"/>
  <c r="C259" i="1"/>
  <c r="G253" i="5" s="1"/>
  <c r="B259" i="1"/>
  <c r="F253" i="5" s="1"/>
  <c r="C258" i="1"/>
  <c r="G252" i="5" s="1"/>
  <c r="B258" i="1"/>
  <c r="F252" i="5" s="1"/>
  <c r="C257" i="1"/>
  <c r="G251" i="5" s="1"/>
  <c r="B257" i="1"/>
  <c r="F251" i="5" s="1"/>
  <c r="C256" i="1"/>
  <c r="G250" i="5" s="1"/>
  <c r="B256" i="1"/>
  <c r="F250" i="5" s="1"/>
  <c r="C255" i="1"/>
  <c r="G249" i="5" s="1"/>
  <c r="B255" i="1"/>
  <c r="F249" i="5" s="1"/>
  <c r="C254" i="1"/>
  <c r="G248" i="5" s="1"/>
  <c r="B254" i="1"/>
  <c r="F248" i="5" s="1"/>
  <c r="C253" i="1"/>
  <c r="G247" i="5" s="1"/>
  <c r="B253" i="1"/>
  <c r="F247" i="5" s="1"/>
  <c r="C252" i="1"/>
  <c r="G246" i="5" s="1"/>
  <c r="B252" i="1"/>
  <c r="F246" i="5" s="1"/>
  <c r="C251" i="1"/>
  <c r="G245" i="5" s="1"/>
  <c r="B251" i="1"/>
  <c r="F245" i="5" s="1"/>
  <c r="C250" i="1"/>
  <c r="G244" i="5" s="1"/>
  <c r="B250" i="1"/>
  <c r="F244" i="5" s="1"/>
  <c r="C249" i="1"/>
  <c r="G243" i="5" s="1"/>
  <c r="B249" i="1"/>
  <c r="F243" i="5" s="1"/>
  <c r="C248" i="1"/>
  <c r="G242" i="5" s="1"/>
  <c r="B248" i="1"/>
  <c r="F242" i="5" s="1"/>
  <c r="C247" i="1"/>
  <c r="G241" i="5" s="1"/>
  <c r="B247" i="1"/>
  <c r="F241" i="5" s="1"/>
  <c r="C246" i="1"/>
  <c r="G240" i="5" s="1"/>
  <c r="B246" i="1"/>
  <c r="F240" i="5" s="1"/>
  <c r="C245" i="1"/>
  <c r="G239" i="5" s="1"/>
  <c r="B245" i="1"/>
  <c r="F239" i="5" s="1"/>
  <c r="C244" i="1"/>
  <c r="G238" i="5" s="1"/>
  <c r="B244" i="1"/>
  <c r="F238" i="5" s="1"/>
  <c r="C243" i="1"/>
  <c r="G237" i="5" s="1"/>
  <c r="B243" i="1"/>
  <c r="F237" i="5" s="1"/>
  <c r="C242" i="1"/>
  <c r="G236" i="5" s="1"/>
  <c r="B242" i="1"/>
  <c r="F236" i="5" s="1"/>
  <c r="C241" i="1"/>
  <c r="G235" i="5" s="1"/>
  <c r="B241" i="1"/>
  <c r="F235" i="5" s="1"/>
  <c r="C240" i="1"/>
  <c r="G234" i="5" s="1"/>
  <c r="B240" i="1"/>
  <c r="F234" i="5" s="1"/>
  <c r="C239" i="1"/>
  <c r="G233" i="5" s="1"/>
  <c r="B239" i="1"/>
  <c r="F233" i="5" s="1"/>
  <c r="C238" i="1"/>
  <c r="G232" i="5" s="1"/>
  <c r="B238" i="1"/>
  <c r="F232" i="5" s="1"/>
  <c r="C237" i="1"/>
  <c r="G231" i="5" s="1"/>
  <c r="B237" i="1"/>
  <c r="F231" i="5" s="1"/>
  <c r="C236" i="1"/>
  <c r="G230" i="5" s="1"/>
  <c r="B236" i="1"/>
  <c r="F230" i="5" s="1"/>
  <c r="C235" i="1"/>
  <c r="G229" i="5" s="1"/>
  <c r="B235" i="1"/>
  <c r="F229" i="5" s="1"/>
  <c r="C234" i="1"/>
  <c r="G228" i="5" s="1"/>
  <c r="B234" i="1"/>
  <c r="F228" i="5" s="1"/>
  <c r="C233" i="1"/>
  <c r="G227" i="5" s="1"/>
  <c r="B233" i="1"/>
  <c r="F227" i="5" s="1"/>
  <c r="C232" i="1"/>
  <c r="G226" i="5" s="1"/>
  <c r="B232" i="1"/>
  <c r="F226" i="5" s="1"/>
  <c r="C231" i="1"/>
  <c r="G225" i="5" s="1"/>
  <c r="B231" i="1"/>
  <c r="F225" i="5" s="1"/>
  <c r="C230" i="1"/>
  <c r="G224" i="5" s="1"/>
  <c r="B230" i="1"/>
  <c r="F224" i="5" s="1"/>
  <c r="C229" i="1"/>
  <c r="G223" i="5" s="1"/>
  <c r="B229" i="1"/>
  <c r="F223" i="5" s="1"/>
  <c r="C228" i="1"/>
  <c r="G222" i="5" s="1"/>
  <c r="B228" i="1"/>
  <c r="F222" i="5" s="1"/>
  <c r="C227" i="1"/>
  <c r="G221" i="5" s="1"/>
  <c r="B227" i="1"/>
  <c r="F221" i="5" s="1"/>
  <c r="C226" i="1"/>
  <c r="G220" i="5" s="1"/>
  <c r="B226" i="1"/>
  <c r="F220" i="5" s="1"/>
  <c r="C225" i="1"/>
  <c r="G219" i="5" s="1"/>
  <c r="B225" i="1"/>
  <c r="F219" i="5" s="1"/>
  <c r="C224" i="1"/>
  <c r="G218" i="5" s="1"/>
  <c r="B224" i="1"/>
  <c r="F218" i="5" s="1"/>
  <c r="C223" i="1"/>
  <c r="G217" i="5" s="1"/>
  <c r="B223" i="1"/>
  <c r="F217" i="5" s="1"/>
  <c r="C222" i="1"/>
  <c r="G216" i="5" s="1"/>
  <c r="B222" i="1"/>
  <c r="F216" i="5" s="1"/>
  <c r="C221" i="1"/>
  <c r="G215" i="5" s="1"/>
  <c r="B221" i="1"/>
  <c r="F215" i="5" s="1"/>
  <c r="C220" i="1"/>
  <c r="G214" i="5" s="1"/>
  <c r="B220" i="1"/>
  <c r="F214" i="5" s="1"/>
  <c r="C219" i="1"/>
  <c r="G213" i="5" s="1"/>
  <c r="B219" i="1"/>
  <c r="F213" i="5" s="1"/>
  <c r="C218" i="1"/>
  <c r="G212" i="5" s="1"/>
  <c r="B218" i="1"/>
  <c r="F212" i="5" s="1"/>
  <c r="C217" i="1"/>
  <c r="G211" i="5" s="1"/>
  <c r="B217" i="1"/>
  <c r="F211" i="5" s="1"/>
  <c r="C216" i="1"/>
  <c r="G210" i="5" s="1"/>
  <c r="B216" i="1"/>
  <c r="F210" i="5" s="1"/>
  <c r="C215" i="1"/>
  <c r="G209" i="5" s="1"/>
  <c r="B215" i="1"/>
  <c r="F209" i="5" s="1"/>
  <c r="C214" i="1"/>
  <c r="G208" i="5" s="1"/>
  <c r="B214" i="1"/>
  <c r="F208" i="5" s="1"/>
  <c r="C213" i="1"/>
  <c r="G207" i="5" s="1"/>
  <c r="B213" i="1"/>
  <c r="F207" i="5" s="1"/>
  <c r="C212" i="1"/>
  <c r="G206" i="5" s="1"/>
  <c r="B212" i="1"/>
  <c r="F206" i="5" s="1"/>
  <c r="C211" i="1"/>
  <c r="G205" i="5" s="1"/>
  <c r="B211" i="1"/>
  <c r="F205" i="5" s="1"/>
  <c r="C210" i="1"/>
  <c r="G204" i="5" s="1"/>
  <c r="B210" i="1"/>
  <c r="F204" i="5" s="1"/>
  <c r="C209" i="1"/>
  <c r="G203" i="5" s="1"/>
  <c r="B209" i="1"/>
  <c r="F203" i="5" s="1"/>
  <c r="C208" i="1"/>
  <c r="G202" i="5" s="1"/>
  <c r="B208" i="1"/>
  <c r="F202" i="5" s="1"/>
  <c r="C207" i="1"/>
  <c r="G201" i="5" s="1"/>
  <c r="B207" i="1"/>
  <c r="F201" i="5" s="1"/>
  <c r="C206" i="1"/>
  <c r="G200" i="5" s="1"/>
  <c r="B206" i="1"/>
  <c r="F200" i="5" s="1"/>
  <c r="C205" i="1"/>
  <c r="G199" i="5" s="1"/>
  <c r="B205" i="1"/>
  <c r="F199" i="5" s="1"/>
  <c r="C204" i="1"/>
  <c r="G198" i="5" s="1"/>
  <c r="B204" i="1"/>
  <c r="F198" i="5" s="1"/>
  <c r="C203" i="1"/>
  <c r="G197" i="5" s="1"/>
  <c r="B203" i="1"/>
  <c r="F197" i="5" s="1"/>
  <c r="C202" i="1"/>
  <c r="G196" i="5" s="1"/>
  <c r="B202" i="1"/>
  <c r="F196" i="5" s="1"/>
  <c r="C201" i="1"/>
  <c r="G195" i="5" s="1"/>
  <c r="B201" i="1"/>
  <c r="F195" i="5" s="1"/>
  <c r="C200" i="1"/>
  <c r="G194" i="5" s="1"/>
  <c r="B200" i="1"/>
  <c r="F194" i="5" s="1"/>
  <c r="C199" i="1"/>
  <c r="G193" i="5" s="1"/>
  <c r="B199" i="1"/>
  <c r="F193" i="5" s="1"/>
  <c r="C198" i="1"/>
  <c r="G192" i="5" s="1"/>
  <c r="B198" i="1"/>
  <c r="F192" i="5" s="1"/>
  <c r="C197" i="1"/>
  <c r="G191" i="5" s="1"/>
  <c r="B197" i="1"/>
  <c r="F191" i="5" s="1"/>
  <c r="C196" i="1"/>
  <c r="G190" i="5" s="1"/>
  <c r="B196" i="1"/>
  <c r="F190" i="5" s="1"/>
  <c r="C195" i="1"/>
  <c r="G189" i="5" s="1"/>
  <c r="B195" i="1"/>
  <c r="F189" i="5" s="1"/>
  <c r="C194" i="1"/>
  <c r="G188" i="5" s="1"/>
  <c r="B194" i="1"/>
  <c r="F188" i="5" s="1"/>
  <c r="C193" i="1"/>
  <c r="G187" i="5" s="1"/>
  <c r="B193" i="1"/>
  <c r="F187" i="5" s="1"/>
  <c r="C192" i="1"/>
  <c r="G186" i="5" s="1"/>
  <c r="B192" i="1"/>
  <c r="F186" i="5" s="1"/>
  <c r="C191" i="1"/>
  <c r="G185" i="5" s="1"/>
  <c r="B191" i="1"/>
  <c r="F185" i="5" s="1"/>
  <c r="C190" i="1"/>
  <c r="G184" i="5" s="1"/>
  <c r="B190" i="1"/>
  <c r="F184" i="5" s="1"/>
  <c r="C189" i="1"/>
  <c r="G183" i="5" s="1"/>
  <c r="B189" i="1"/>
  <c r="F183" i="5" s="1"/>
  <c r="C188" i="1"/>
  <c r="G182" i="5" s="1"/>
  <c r="B188" i="1"/>
  <c r="F182" i="5" s="1"/>
  <c r="C187" i="1"/>
  <c r="G181" i="5" s="1"/>
  <c r="B187" i="1"/>
  <c r="F181" i="5" s="1"/>
  <c r="C186" i="1"/>
  <c r="G180" i="5" s="1"/>
  <c r="B186" i="1"/>
  <c r="F180" i="5" s="1"/>
  <c r="C185" i="1"/>
  <c r="G179" i="5" s="1"/>
  <c r="B185" i="1"/>
  <c r="F179" i="5" s="1"/>
  <c r="C184" i="1"/>
  <c r="G178" i="5" s="1"/>
  <c r="B184" i="1"/>
  <c r="F178" i="5" s="1"/>
  <c r="C183" i="1"/>
  <c r="G177" i="5" s="1"/>
  <c r="B183" i="1"/>
  <c r="F177" i="5" s="1"/>
  <c r="C182" i="1"/>
  <c r="G176" i="5" s="1"/>
  <c r="B182" i="1"/>
  <c r="F176" i="5" s="1"/>
  <c r="C181" i="1"/>
  <c r="G175" i="5" s="1"/>
  <c r="B181" i="1"/>
  <c r="F175" i="5" s="1"/>
  <c r="C180" i="1"/>
  <c r="G174" i="5" s="1"/>
  <c r="B180" i="1"/>
  <c r="F174" i="5" s="1"/>
  <c r="C179" i="1"/>
  <c r="G173" i="5" s="1"/>
  <c r="B179" i="1"/>
  <c r="F173" i="5" s="1"/>
  <c r="C178" i="1"/>
  <c r="G172" i="5" s="1"/>
  <c r="B178" i="1"/>
  <c r="F172" i="5" s="1"/>
  <c r="C177" i="1"/>
  <c r="G171" i="5" s="1"/>
  <c r="B177" i="1"/>
  <c r="F171" i="5" s="1"/>
  <c r="C176" i="1"/>
  <c r="G170" i="5" s="1"/>
  <c r="B176" i="1"/>
  <c r="F170" i="5" s="1"/>
  <c r="C175" i="1"/>
  <c r="G169" i="5" s="1"/>
  <c r="B175" i="1"/>
  <c r="F169" i="5" s="1"/>
  <c r="C174" i="1"/>
  <c r="G168" i="5" s="1"/>
  <c r="B174" i="1"/>
  <c r="F168" i="5" s="1"/>
  <c r="C173" i="1"/>
  <c r="G167" i="5" s="1"/>
  <c r="B173" i="1"/>
  <c r="F167" i="5" s="1"/>
  <c r="C172" i="1"/>
  <c r="G166" i="5" s="1"/>
  <c r="B172" i="1"/>
  <c r="F166" i="5" s="1"/>
  <c r="C171" i="1"/>
  <c r="G165" i="5" s="1"/>
  <c r="B171" i="1"/>
  <c r="F165" i="5" s="1"/>
  <c r="C170" i="1"/>
  <c r="G164" i="5" s="1"/>
  <c r="B170" i="1"/>
  <c r="F164" i="5" s="1"/>
  <c r="C169" i="1"/>
  <c r="G163" i="5" s="1"/>
  <c r="B169" i="1"/>
  <c r="F163" i="5" s="1"/>
  <c r="C168" i="1"/>
  <c r="G162" i="5" s="1"/>
  <c r="B168" i="1"/>
  <c r="F162" i="5" s="1"/>
  <c r="C167" i="1"/>
  <c r="G161" i="5" s="1"/>
  <c r="B167" i="1"/>
  <c r="F161" i="5" s="1"/>
  <c r="C166" i="1"/>
  <c r="G160" i="5" s="1"/>
  <c r="B166" i="1"/>
  <c r="F160" i="5" s="1"/>
  <c r="C165" i="1"/>
  <c r="G159" i="5" s="1"/>
  <c r="B165" i="1"/>
  <c r="F159" i="5" s="1"/>
  <c r="C164" i="1"/>
  <c r="G158" i="5" s="1"/>
  <c r="B164" i="1"/>
  <c r="F158" i="5" s="1"/>
  <c r="C163" i="1"/>
  <c r="G157" i="5" s="1"/>
  <c r="B163" i="1"/>
  <c r="F157" i="5" s="1"/>
  <c r="C162" i="1"/>
  <c r="G156" i="5" s="1"/>
  <c r="B162" i="1"/>
  <c r="F156" i="5" s="1"/>
  <c r="C161" i="1"/>
  <c r="G155" i="5" s="1"/>
  <c r="B161" i="1"/>
  <c r="F155" i="5" s="1"/>
  <c r="C160" i="1"/>
  <c r="G154" i="5" s="1"/>
  <c r="B160" i="1"/>
  <c r="F154" i="5" s="1"/>
  <c r="C159" i="1"/>
  <c r="G153" i="5" s="1"/>
  <c r="B159" i="1"/>
  <c r="F153" i="5" s="1"/>
  <c r="C158" i="1"/>
  <c r="G152" i="5" s="1"/>
  <c r="B158" i="1"/>
  <c r="F152" i="5" s="1"/>
  <c r="C157" i="1"/>
  <c r="G151" i="5" s="1"/>
  <c r="B157" i="1"/>
  <c r="F151" i="5" s="1"/>
  <c r="C156" i="1"/>
  <c r="G150" i="5" s="1"/>
  <c r="B156" i="1"/>
  <c r="F150" i="5" s="1"/>
  <c r="C155" i="1"/>
  <c r="G149" i="5" s="1"/>
  <c r="B155" i="1"/>
  <c r="F149" i="5" s="1"/>
  <c r="C154" i="1"/>
  <c r="G148" i="5" s="1"/>
  <c r="B154" i="1"/>
  <c r="F148" i="5" s="1"/>
  <c r="C153" i="1"/>
  <c r="G147" i="5" s="1"/>
  <c r="B153" i="1"/>
  <c r="F147" i="5" s="1"/>
  <c r="C152" i="1"/>
  <c r="G146" i="5" s="1"/>
  <c r="B152" i="1"/>
  <c r="F146" i="5" s="1"/>
  <c r="C151" i="1"/>
  <c r="G145" i="5" s="1"/>
  <c r="B151" i="1"/>
  <c r="F145" i="5" s="1"/>
  <c r="C150" i="1"/>
  <c r="G144" i="5" s="1"/>
  <c r="B150" i="1"/>
  <c r="F144" i="5" s="1"/>
  <c r="C149" i="1"/>
  <c r="G143" i="5" s="1"/>
  <c r="B149" i="1"/>
  <c r="F143" i="5" s="1"/>
  <c r="C148" i="1"/>
  <c r="G142" i="5" s="1"/>
  <c r="B148" i="1"/>
  <c r="F142" i="5" s="1"/>
  <c r="C147" i="1"/>
  <c r="G141" i="5" s="1"/>
  <c r="B147" i="1"/>
  <c r="F141" i="5" s="1"/>
  <c r="C146" i="1"/>
  <c r="G140" i="5" s="1"/>
  <c r="B146" i="1"/>
  <c r="F140" i="5" s="1"/>
  <c r="C145" i="1"/>
  <c r="G139" i="5" s="1"/>
  <c r="B145" i="1"/>
  <c r="F139" i="5" s="1"/>
  <c r="C144" i="1"/>
  <c r="G138" i="5" s="1"/>
  <c r="B144" i="1"/>
  <c r="F138" i="5" s="1"/>
  <c r="C143" i="1"/>
  <c r="G137" i="5" s="1"/>
  <c r="B143" i="1"/>
  <c r="F137" i="5" s="1"/>
  <c r="C142" i="1"/>
  <c r="G136" i="5" s="1"/>
  <c r="B142" i="1"/>
  <c r="F136" i="5" s="1"/>
  <c r="C141" i="1"/>
  <c r="G135" i="5" s="1"/>
  <c r="B141" i="1"/>
  <c r="F135" i="5" s="1"/>
  <c r="C140" i="1"/>
  <c r="G134" i="5" s="1"/>
  <c r="B140" i="1"/>
  <c r="F134" i="5" s="1"/>
  <c r="C139" i="1"/>
  <c r="G133" i="5" s="1"/>
  <c r="B139" i="1"/>
  <c r="F133" i="5" s="1"/>
  <c r="C138" i="1"/>
  <c r="G132" i="5" s="1"/>
  <c r="B138" i="1"/>
  <c r="F132" i="5" s="1"/>
  <c r="C137" i="1"/>
  <c r="G131" i="5" s="1"/>
  <c r="B137" i="1"/>
  <c r="F131" i="5" s="1"/>
  <c r="C136" i="1"/>
  <c r="G130" i="5" s="1"/>
  <c r="B136" i="1"/>
  <c r="F130" i="5" s="1"/>
  <c r="C135" i="1"/>
  <c r="G129" i="5" s="1"/>
  <c r="B135" i="1"/>
  <c r="F129" i="5" s="1"/>
  <c r="C134" i="1"/>
  <c r="G128" i="5" s="1"/>
  <c r="B134" i="1"/>
  <c r="F128" i="5" s="1"/>
  <c r="C133" i="1"/>
  <c r="G127" i="5" s="1"/>
  <c r="B133" i="1"/>
  <c r="F127" i="5" s="1"/>
  <c r="C132" i="1"/>
  <c r="G126" i="5" s="1"/>
  <c r="B132" i="1"/>
  <c r="F126" i="5" s="1"/>
  <c r="C131" i="1"/>
  <c r="G125" i="5" s="1"/>
  <c r="B131" i="1"/>
  <c r="F125" i="5" s="1"/>
  <c r="C130" i="1"/>
  <c r="G124" i="5" s="1"/>
  <c r="B130" i="1"/>
  <c r="F124" i="5" s="1"/>
  <c r="C129" i="1"/>
  <c r="G123" i="5" s="1"/>
  <c r="B129" i="1"/>
  <c r="F123" i="5" s="1"/>
  <c r="C128" i="1"/>
  <c r="G122" i="5" s="1"/>
  <c r="B128" i="1"/>
  <c r="F122" i="5" s="1"/>
  <c r="C127" i="1"/>
  <c r="G121" i="5" s="1"/>
  <c r="B127" i="1"/>
  <c r="F121" i="5" s="1"/>
  <c r="C126" i="1"/>
  <c r="G120" i="5" s="1"/>
  <c r="B126" i="1"/>
  <c r="F120" i="5" s="1"/>
  <c r="C125" i="1"/>
  <c r="G119" i="5" s="1"/>
  <c r="B125" i="1"/>
  <c r="F119" i="5" s="1"/>
  <c r="C124" i="1"/>
  <c r="G118" i="5" s="1"/>
  <c r="B124" i="1"/>
  <c r="F118" i="5" s="1"/>
  <c r="C123" i="1"/>
  <c r="G117" i="5" s="1"/>
  <c r="B123" i="1"/>
  <c r="F117" i="5" s="1"/>
  <c r="C122" i="1"/>
  <c r="G116" i="5" s="1"/>
  <c r="B122" i="1"/>
  <c r="F116" i="5" s="1"/>
  <c r="C121" i="1"/>
  <c r="G115" i="5" s="1"/>
  <c r="B121" i="1"/>
  <c r="F115" i="5" s="1"/>
  <c r="C120" i="1"/>
  <c r="G114" i="5" s="1"/>
  <c r="B120" i="1"/>
  <c r="F114" i="5" s="1"/>
  <c r="C119" i="1"/>
  <c r="G113" i="5" s="1"/>
  <c r="B119" i="1"/>
  <c r="F113" i="5" s="1"/>
  <c r="C118" i="1"/>
  <c r="G112" i="5" s="1"/>
  <c r="B118" i="1"/>
  <c r="F112" i="5" s="1"/>
  <c r="C117" i="1"/>
  <c r="G111" i="5" s="1"/>
  <c r="B117" i="1"/>
  <c r="F111" i="5" s="1"/>
  <c r="C116" i="1"/>
  <c r="G110" i="5" s="1"/>
  <c r="B116" i="1"/>
  <c r="F110" i="5" s="1"/>
  <c r="C115" i="1"/>
  <c r="G109" i="5" s="1"/>
  <c r="B115" i="1"/>
  <c r="F109" i="5" s="1"/>
  <c r="C114" i="1"/>
  <c r="G108" i="5" s="1"/>
  <c r="B114" i="1"/>
  <c r="F108" i="5" s="1"/>
  <c r="C113" i="1"/>
  <c r="G107" i="5" s="1"/>
  <c r="B113" i="1"/>
  <c r="F107" i="5" s="1"/>
  <c r="C112" i="1"/>
  <c r="G106" i="5" s="1"/>
  <c r="B112" i="1"/>
  <c r="F106" i="5" s="1"/>
  <c r="C111" i="1"/>
  <c r="G105" i="5" s="1"/>
  <c r="B111" i="1"/>
  <c r="F105" i="5" s="1"/>
  <c r="C110" i="1"/>
  <c r="G104" i="5" s="1"/>
  <c r="B110" i="1"/>
  <c r="F104" i="5" s="1"/>
  <c r="C109" i="1"/>
  <c r="G103" i="5" s="1"/>
  <c r="B109" i="1"/>
  <c r="F103" i="5" s="1"/>
  <c r="C108" i="1"/>
  <c r="G102" i="5" s="1"/>
  <c r="B108" i="1"/>
  <c r="F102" i="5" s="1"/>
  <c r="C107" i="1"/>
  <c r="G101" i="5" s="1"/>
  <c r="B107" i="1"/>
  <c r="F101" i="5" s="1"/>
  <c r="C106" i="1"/>
  <c r="G100" i="5" s="1"/>
  <c r="B106" i="1"/>
  <c r="F100" i="5" s="1"/>
  <c r="C105" i="1"/>
  <c r="G99" i="5" s="1"/>
  <c r="B105" i="1"/>
  <c r="F99" i="5" s="1"/>
  <c r="C104" i="1"/>
  <c r="G98" i="5" s="1"/>
  <c r="B104" i="1"/>
  <c r="F98" i="5" s="1"/>
  <c r="C103" i="1"/>
  <c r="G97" i="5" s="1"/>
  <c r="B103" i="1"/>
  <c r="F97" i="5" s="1"/>
  <c r="C102" i="1"/>
  <c r="G96" i="5" s="1"/>
  <c r="B102" i="1"/>
  <c r="F96" i="5" s="1"/>
  <c r="C101" i="1"/>
  <c r="G95" i="5" s="1"/>
  <c r="B101" i="1"/>
  <c r="F95" i="5" s="1"/>
  <c r="C100" i="1"/>
  <c r="G94" i="5" s="1"/>
  <c r="B100" i="1"/>
  <c r="F94" i="5" s="1"/>
  <c r="C99" i="1"/>
  <c r="G93" i="5" s="1"/>
  <c r="B99" i="1"/>
  <c r="F93" i="5" s="1"/>
  <c r="C98" i="1"/>
  <c r="G92" i="5" s="1"/>
  <c r="B98" i="1"/>
  <c r="F92" i="5" s="1"/>
  <c r="C97" i="1"/>
  <c r="G91" i="5" s="1"/>
  <c r="B97" i="1"/>
  <c r="F91" i="5" s="1"/>
  <c r="C96" i="1"/>
  <c r="G90" i="5" s="1"/>
  <c r="B96" i="1"/>
  <c r="F90" i="5" s="1"/>
  <c r="C95" i="1"/>
  <c r="G89" i="5" s="1"/>
  <c r="B95" i="1"/>
  <c r="F89" i="5" s="1"/>
  <c r="C94" i="1"/>
  <c r="G88" i="5" s="1"/>
  <c r="B94" i="1"/>
  <c r="F88" i="5" s="1"/>
  <c r="C93" i="1"/>
  <c r="G87" i="5" s="1"/>
  <c r="B93" i="1"/>
  <c r="F87" i="5" s="1"/>
  <c r="C92" i="1"/>
  <c r="G86" i="5" s="1"/>
  <c r="B92" i="1"/>
  <c r="F86" i="5" s="1"/>
  <c r="C91" i="1"/>
  <c r="G85" i="5" s="1"/>
  <c r="B91" i="1"/>
  <c r="F85" i="5" s="1"/>
  <c r="C90" i="1"/>
  <c r="G84" i="5" s="1"/>
  <c r="B90" i="1"/>
  <c r="F84" i="5" s="1"/>
  <c r="C89" i="1"/>
  <c r="G83" i="5" s="1"/>
  <c r="B89" i="1"/>
  <c r="F83" i="5" s="1"/>
  <c r="C88" i="1"/>
  <c r="G82" i="5" s="1"/>
  <c r="B88" i="1"/>
  <c r="F82" i="5" s="1"/>
  <c r="C87" i="1"/>
  <c r="G81" i="5" s="1"/>
  <c r="B87" i="1"/>
  <c r="F81" i="5" s="1"/>
  <c r="C86" i="1"/>
  <c r="G80" i="5" s="1"/>
  <c r="B86" i="1"/>
  <c r="F80" i="5" s="1"/>
  <c r="C85" i="1"/>
  <c r="G79" i="5" s="1"/>
  <c r="B85" i="1"/>
  <c r="F79" i="5" s="1"/>
  <c r="C84" i="1"/>
  <c r="G78" i="5" s="1"/>
  <c r="B84" i="1"/>
  <c r="F78" i="5" s="1"/>
  <c r="C83" i="1"/>
  <c r="G77" i="5" s="1"/>
  <c r="B83" i="1"/>
  <c r="F77" i="5" s="1"/>
  <c r="C82" i="1"/>
  <c r="G76" i="5" s="1"/>
  <c r="B82" i="1"/>
  <c r="F76" i="5" s="1"/>
  <c r="C81" i="1"/>
  <c r="G75" i="5" s="1"/>
  <c r="B81" i="1"/>
  <c r="F75" i="5" s="1"/>
  <c r="C80" i="1"/>
  <c r="G74" i="5" s="1"/>
  <c r="B80" i="1"/>
  <c r="F74" i="5" s="1"/>
  <c r="C79" i="1"/>
  <c r="G73" i="5" s="1"/>
  <c r="B79" i="1"/>
  <c r="F73" i="5" s="1"/>
  <c r="C78" i="1"/>
  <c r="G72" i="5" s="1"/>
  <c r="B78" i="1"/>
  <c r="F72" i="5" s="1"/>
  <c r="C77" i="1"/>
  <c r="G71" i="5" s="1"/>
  <c r="B77" i="1"/>
  <c r="F71" i="5" s="1"/>
  <c r="C76" i="1"/>
  <c r="G70" i="5" s="1"/>
  <c r="B76" i="1"/>
  <c r="F70" i="5" s="1"/>
  <c r="C75" i="1"/>
  <c r="G69" i="5" s="1"/>
  <c r="B75" i="1"/>
  <c r="F69" i="5" s="1"/>
  <c r="C74" i="1"/>
  <c r="G68" i="5" s="1"/>
  <c r="B74" i="1"/>
  <c r="F68" i="5" s="1"/>
  <c r="C73" i="1"/>
  <c r="G67" i="5" s="1"/>
  <c r="B73" i="1"/>
  <c r="F67" i="5" s="1"/>
  <c r="C72" i="1"/>
  <c r="G66" i="5" s="1"/>
  <c r="B72" i="1"/>
  <c r="F66" i="5" s="1"/>
  <c r="C71" i="1"/>
  <c r="G65" i="5" s="1"/>
  <c r="B71" i="1"/>
  <c r="F65" i="5" s="1"/>
  <c r="C70" i="1"/>
  <c r="G64" i="5" s="1"/>
  <c r="B70" i="1"/>
  <c r="F64" i="5" s="1"/>
  <c r="C69" i="1"/>
  <c r="G63" i="5" s="1"/>
  <c r="B69" i="1"/>
  <c r="F63" i="5" s="1"/>
  <c r="C68" i="1"/>
  <c r="G62" i="5" s="1"/>
  <c r="B68" i="1"/>
  <c r="F62" i="5" s="1"/>
  <c r="C67" i="1"/>
  <c r="G61" i="5" s="1"/>
  <c r="B67" i="1"/>
  <c r="F61" i="5" s="1"/>
  <c r="C66" i="1"/>
  <c r="G60" i="5" s="1"/>
  <c r="B66" i="1"/>
  <c r="F60" i="5" s="1"/>
  <c r="C65" i="1"/>
  <c r="G59" i="5" s="1"/>
  <c r="B65" i="1"/>
  <c r="F59" i="5" s="1"/>
  <c r="C64" i="1"/>
  <c r="G58" i="5" s="1"/>
  <c r="B64" i="1"/>
  <c r="F58" i="5" s="1"/>
  <c r="C63" i="1"/>
  <c r="G57" i="5" s="1"/>
  <c r="B63" i="1"/>
  <c r="F57" i="5" s="1"/>
  <c r="C62" i="1"/>
  <c r="G56" i="5" s="1"/>
  <c r="B62" i="1"/>
  <c r="F56" i="5" s="1"/>
  <c r="C61" i="1"/>
  <c r="G55" i="5" s="1"/>
  <c r="B61" i="1"/>
  <c r="F55" i="5" s="1"/>
  <c r="C60" i="1"/>
  <c r="G54" i="5" s="1"/>
  <c r="B60" i="1"/>
  <c r="F54" i="5" s="1"/>
  <c r="C59" i="1"/>
  <c r="G53" i="5" s="1"/>
  <c r="B59" i="1"/>
  <c r="F53" i="5" s="1"/>
  <c r="C58" i="1"/>
  <c r="G52" i="5" s="1"/>
  <c r="B58" i="1"/>
  <c r="F52" i="5" s="1"/>
  <c r="C57" i="1"/>
  <c r="G51" i="5" s="1"/>
  <c r="B57" i="1"/>
  <c r="F51" i="5" s="1"/>
  <c r="C56" i="1"/>
  <c r="G50" i="5" s="1"/>
  <c r="B56" i="1"/>
  <c r="F50" i="5" s="1"/>
  <c r="C55" i="1"/>
  <c r="G49" i="5" s="1"/>
  <c r="B55" i="1"/>
  <c r="F49" i="5" s="1"/>
  <c r="C54" i="1"/>
  <c r="G48" i="5" s="1"/>
  <c r="B54" i="1"/>
  <c r="F48" i="5" s="1"/>
  <c r="C53" i="1"/>
  <c r="G47" i="5" s="1"/>
  <c r="B53" i="1"/>
  <c r="F47" i="5" s="1"/>
  <c r="C52" i="1"/>
  <c r="G46" i="5" s="1"/>
  <c r="B52" i="1"/>
  <c r="F46" i="5" s="1"/>
  <c r="C51" i="1"/>
  <c r="G45" i="5" s="1"/>
  <c r="B51" i="1"/>
  <c r="F45" i="5" s="1"/>
  <c r="C50" i="1"/>
  <c r="G44" i="5" s="1"/>
  <c r="B50" i="1"/>
  <c r="F44" i="5" s="1"/>
  <c r="C49" i="1"/>
  <c r="G43" i="5" s="1"/>
  <c r="B49" i="1"/>
  <c r="F43" i="5" s="1"/>
  <c r="C48" i="1"/>
  <c r="G42" i="5" s="1"/>
  <c r="B48" i="1"/>
  <c r="F42" i="5" s="1"/>
  <c r="C47" i="1"/>
  <c r="G41" i="5" s="1"/>
  <c r="B47" i="1"/>
  <c r="F41" i="5" s="1"/>
  <c r="C46" i="1"/>
  <c r="G40" i="5" s="1"/>
  <c r="B46" i="1"/>
  <c r="F40" i="5" s="1"/>
  <c r="C45" i="1"/>
  <c r="G39" i="5" s="1"/>
  <c r="B45" i="1"/>
  <c r="F39" i="5" s="1"/>
  <c r="C44" i="1"/>
  <c r="G38" i="5" s="1"/>
  <c r="B44" i="1"/>
  <c r="F38" i="5" s="1"/>
  <c r="C43" i="1"/>
  <c r="G37" i="5" s="1"/>
  <c r="B43" i="1"/>
  <c r="F37" i="5" s="1"/>
  <c r="C42" i="1"/>
  <c r="G36" i="5" s="1"/>
  <c r="B42" i="1"/>
  <c r="F36" i="5" s="1"/>
  <c r="C41" i="1"/>
  <c r="G35" i="5" s="1"/>
  <c r="B41" i="1"/>
  <c r="F35" i="5" s="1"/>
  <c r="C40" i="1"/>
  <c r="G34" i="5" s="1"/>
  <c r="B40" i="1"/>
  <c r="F34" i="5" s="1"/>
  <c r="C39" i="1"/>
  <c r="G33" i="5" s="1"/>
  <c r="B39" i="1"/>
  <c r="F33" i="5" s="1"/>
  <c r="C38" i="1"/>
  <c r="G32" i="5" s="1"/>
  <c r="B38" i="1"/>
  <c r="F32" i="5" s="1"/>
  <c r="C37" i="1"/>
  <c r="G31" i="5" s="1"/>
  <c r="B37" i="1"/>
  <c r="F31" i="5" s="1"/>
  <c r="C36" i="1"/>
  <c r="G30" i="5" s="1"/>
  <c r="B36" i="1"/>
  <c r="F30" i="5" s="1"/>
  <c r="C35" i="1"/>
  <c r="G29" i="5" s="1"/>
  <c r="B35" i="1"/>
  <c r="F29" i="5" s="1"/>
  <c r="C34" i="1"/>
  <c r="G28" i="5" s="1"/>
  <c r="B34" i="1"/>
  <c r="F28" i="5" s="1"/>
  <c r="C33" i="1"/>
  <c r="G27" i="5" s="1"/>
  <c r="B33" i="1"/>
  <c r="F27" i="5" s="1"/>
  <c r="C32" i="1"/>
  <c r="G26" i="5" s="1"/>
  <c r="B32" i="1"/>
  <c r="F26" i="5" s="1"/>
  <c r="C31" i="1"/>
  <c r="G25" i="5" s="1"/>
  <c r="B31" i="1"/>
  <c r="F25" i="5" s="1"/>
  <c r="C30" i="1"/>
  <c r="G24" i="5" s="1"/>
  <c r="B30" i="1"/>
  <c r="F24" i="5" s="1"/>
  <c r="C29" i="1"/>
  <c r="G23" i="5" s="1"/>
  <c r="B29" i="1"/>
  <c r="F23" i="5" s="1"/>
  <c r="C28" i="1"/>
  <c r="G22" i="5" s="1"/>
  <c r="B28" i="1"/>
  <c r="F22" i="5" s="1"/>
  <c r="C27" i="1"/>
  <c r="G21" i="5" s="1"/>
  <c r="B27" i="1"/>
  <c r="F21" i="5" s="1"/>
  <c r="C26" i="1"/>
  <c r="G20" i="5" s="1"/>
  <c r="B26" i="1"/>
  <c r="F20" i="5" s="1"/>
  <c r="C25" i="1"/>
  <c r="G19" i="5" s="1"/>
  <c r="B25" i="1"/>
  <c r="F19" i="5" s="1"/>
  <c r="C24" i="1"/>
  <c r="G18" i="5" s="1"/>
  <c r="B24" i="1"/>
  <c r="F18" i="5" s="1"/>
  <c r="C23" i="1"/>
  <c r="G17" i="5" s="1"/>
  <c r="B23" i="1"/>
  <c r="F17" i="5" s="1"/>
  <c r="C22" i="1"/>
  <c r="G16" i="5" s="1"/>
  <c r="B22" i="1"/>
  <c r="F16" i="5" s="1"/>
  <c r="C21" i="1"/>
  <c r="G15" i="5" s="1"/>
  <c r="B21" i="1"/>
  <c r="F15" i="5" s="1"/>
  <c r="C20" i="1"/>
  <c r="G14" i="5" s="1"/>
  <c r="B20" i="1"/>
  <c r="F14" i="5" s="1"/>
  <c r="C19" i="1"/>
  <c r="G13" i="5" s="1"/>
  <c r="B19" i="1"/>
  <c r="F13" i="5" s="1"/>
  <c r="C18" i="1"/>
  <c r="G12" i="5" s="1"/>
  <c r="B18" i="1"/>
  <c r="F12" i="5" s="1"/>
  <c r="C17" i="1"/>
  <c r="G11" i="5" s="1"/>
  <c r="B17" i="1"/>
  <c r="F11" i="5" s="1"/>
  <c r="C16" i="1"/>
  <c r="G10" i="5" s="1"/>
  <c r="B16" i="1"/>
  <c r="F10" i="5" s="1"/>
  <c r="C15" i="1"/>
  <c r="G9" i="5" s="1"/>
  <c r="B15" i="1"/>
  <c r="F9" i="5" s="1"/>
  <c r="C14" i="1"/>
  <c r="G8" i="5" s="1"/>
  <c r="B14" i="1"/>
  <c r="F8" i="5" s="1"/>
  <c r="C13" i="1"/>
  <c r="G7" i="5" s="1"/>
  <c r="B13" i="1"/>
  <c r="F7" i="5" s="1"/>
  <c r="C12" i="1"/>
  <c r="G6" i="5" s="1"/>
  <c r="B12" i="1"/>
  <c r="F6" i="5" s="1"/>
  <c r="C11" i="1"/>
  <c r="G5" i="5" s="1"/>
  <c r="B11" i="1"/>
  <c r="F5" i="5" s="1"/>
  <c r="C10" i="1"/>
  <c r="G4" i="5" s="1"/>
  <c r="B10" i="1"/>
  <c r="F4" i="5" s="1"/>
  <c r="C9" i="1"/>
  <c r="G3" i="5" s="1"/>
  <c r="B9" i="1"/>
  <c r="F3" i="5" s="1"/>
  <c r="C8" i="1"/>
  <c r="B8" i="1"/>
  <c r="G2" i="3" l="1"/>
  <c r="E3" i="3"/>
  <c r="E2" i="3"/>
  <c r="C3" i="3"/>
  <c r="C2" i="3"/>
  <c r="F2" i="5" l="1"/>
  <c r="G2" i="5"/>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alcChain>
</file>

<file path=xl/sharedStrings.xml><?xml version="1.0" encoding="utf-8"?>
<sst xmlns="http://schemas.openxmlformats.org/spreadsheetml/2006/main" count="60" uniqueCount="53">
  <si>
    <t>Enter a value between 0 and 4.</t>
  </si>
  <si>
    <t>Did not turn in an acceptable response
(X=cannot assess)</t>
  </si>
  <si>
    <t>Demonstrated appropriate knowledge and skills 
(Y=Yes, N=No)</t>
  </si>
  <si>
    <t>Course Number:</t>
  </si>
  <si>
    <t>Student Name</t>
  </si>
  <si>
    <t>Navigation:</t>
  </si>
  <si>
    <t>Thank you!</t>
  </si>
  <si>
    <t>Smith, Mary E.</t>
  </si>
  <si>
    <t>B00000001</t>
  </si>
  <si>
    <t>Y</t>
  </si>
  <si>
    <t>Ex:</t>
  </si>
  <si>
    <t>Link to rubric:</t>
  </si>
  <si>
    <t>Course Prefix:</t>
  </si>
  <si>
    <t>Term:</t>
  </si>
  <si>
    <t>Year:</t>
  </si>
  <si>
    <t>CRN:</t>
  </si>
  <si>
    <r>
      <t>Course Information (</t>
    </r>
    <r>
      <rPr>
        <sz val="11"/>
        <color theme="1"/>
        <rFont val="Arial Narrow"/>
        <family val="2"/>
      </rPr>
      <t>type in WHITE cells below)</t>
    </r>
    <r>
      <rPr>
        <b/>
        <sz val="11"/>
        <color theme="1"/>
        <rFont val="Arial Narrow"/>
        <family val="2"/>
      </rPr>
      <t>:</t>
    </r>
  </si>
  <si>
    <t>Specific Skill or Knowledge Areas</t>
  </si>
  <si>
    <t>Was this rubric applicable to your classs? If not, why not?</t>
  </si>
  <si>
    <t>How could this rubric be improved?</t>
  </si>
  <si>
    <t>Course_Prefix</t>
  </si>
  <si>
    <t>Course_Number</t>
  </si>
  <si>
    <t>CRN</t>
  </si>
  <si>
    <t>Term</t>
  </si>
  <si>
    <t>Year</t>
  </si>
  <si>
    <t>Appropriate</t>
  </si>
  <si>
    <t>Acceptable</t>
  </si>
  <si>
    <t>StudentName</t>
  </si>
  <si>
    <t>Banner ID</t>
  </si>
  <si>
    <t>Class Roster</t>
  </si>
  <si>
    <t>BannerID</t>
  </si>
  <si>
    <t>Use this file to report the results of the UCA Core Rubric in your course.</t>
  </si>
  <si>
    <t>Saving and submitting your data:</t>
  </si>
  <si>
    <t>FYS Rubric (Knowledge of the Core) - Data Collection Instructions</t>
  </si>
  <si>
    <t>FYS Rubric (Knowledge of the Core) - Feedback</t>
  </si>
  <si>
    <t>http://uca.edu/core/files/2013/07/FYS-Rubric-Knowledge-of-the-Core.pdf</t>
  </si>
  <si>
    <r>
      <t>Save this file using the following naming convention: FYS_</t>
    </r>
    <r>
      <rPr>
        <i/>
        <sz val="11"/>
        <color theme="1"/>
        <rFont val="Arial Narrow"/>
        <family val="2"/>
      </rPr>
      <t>CRN</t>
    </r>
    <r>
      <rPr>
        <sz val="11"/>
        <color theme="1"/>
        <rFont val="Arial Narrow"/>
        <family val="2"/>
      </rPr>
      <t>_</t>
    </r>
    <r>
      <rPr>
        <i/>
        <sz val="11"/>
        <color theme="1"/>
        <rFont val="Arial Narrow"/>
        <family val="2"/>
      </rPr>
      <t>Term</t>
    </r>
    <r>
      <rPr>
        <sz val="11"/>
        <color theme="1"/>
        <rFont val="Arial Narrow"/>
        <family val="2"/>
      </rPr>
      <t>_</t>
    </r>
    <r>
      <rPr>
        <i/>
        <sz val="11"/>
        <color theme="1"/>
        <rFont val="Arial Narrow"/>
        <family val="2"/>
      </rPr>
      <t>Year</t>
    </r>
    <r>
      <rPr>
        <sz val="11"/>
        <color theme="1"/>
        <rFont val="Arial Narrow"/>
        <family val="2"/>
      </rPr>
      <t>.</t>
    </r>
  </si>
  <si>
    <r>
      <rPr>
        <b/>
        <sz val="11"/>
        <rFont val="Times New Roman"/>
        <family val="1"/>
      </rPr>
      <t xml:space="preserve">Example: </t>
    </r>
    <r>
      <rPr>
        <b/>
        <sz val="11"/>
        <color rgb="FFFF0000"/>
        <rFont val="Times New Roman"/>
        <family val="1"/>
      </rPr>
      <t>FYS_10058_Fall_2015</t>
    </r>
  </si>
  <si>
    <t>Understanding of the UCA Core</t>
  </si>
  <si>
    <t>FYS</t>
  </si>
  <si>
    <r>
      <t>At the bottom of this page, you will see four tabs. You are currently on the</t>
    </r>
    <r>
      <rPr>
        <b/>
        <sz val="11"/>
        <color theme="1"/>
        <rFont val="Arial Narrow"/>
        <family val="2"/>
      </rPr>
      <t xml:space="preserve"> INSTRUCTIONS</t>
    </r>
    <r>
      <rPr>
        <sz val="11"/>
        <color theme="1"/>
        <rFont val="Arial Narrow"/>
        <family val="2"/>
      </rPr>
      <t xml:space="preserve"> Tab. Make sure to enter your course information above. </t>
    </r>
    <r>
      <rPr>
        <i/>
        <sz val="11"/>
        <color theme="1"/>
        <rFont val="Arial Narrow"/>
        <family val="2"/>
      </rPr>
      <t>Next,</t>
    </r>
    <r>
      <rPr>
        <sz val="11"/>
        <color theme="1"/>
        <rFont val="Arial Narrow"/>
        <family val="2"/>
      </rPr>
      <t xml:space="preserve"> click on the </t>
    </r>
    <r>
      <rPr>
        <b/>
        <sz val="11"/>
        <color theme="1"/>
        <rFont val="Arial Narrow"/>
        <family val="2"/>
      </rPr>
      <t>ROSTER</t>
    </r>
    <r>
      <rPr>
        <sz val="11"/>
        <color theme="1"/>
        <rFont val="Arial Narrow"/>
        <family val="2"/>
      </rPr>
      <t xml:space="preserve"> tab to cut and paste your class roster from myUCA Self-Service. </t>
    </r>
    <r>
      <rPr>
        <i/>
        <sz val="11"/>
        <color theme="1"/>
        <rFont val="Arial Narrow"/>
        <family val="2"/>
      </rPr>
      <t>Then,</t>
    </r>
    <r>
      <rPr>
        <sz val="11"/>
        <color theme="1"/>
        <rFont val="Arial Narrow"/>
        <family val="2"/>
      </rPr>
      <t xml:space="preserve"> click on the on the </t>
    </r>
    <r>
      <rPr>
        <b/>
        <sz val="11"/>
        <color theme="1"/>
        <rFont val="Arial Narrow"/>
        <family val="2"/>
      </rPr>
      <t>ENTER DATA</t>
    </r>
    <r>
      <rPr>
        <sz val="11"/>
        <color theme="1"/>
        <rFont val="Arial Narrow"/>
        <family val="2"/>
      </rPr>
      <t xml:space="preserve"> tab to enter your rubric data. Click the </t>
    </r>
    <r>
      <rPr>
        <b/>
        <sz val="11"/>
        <color theme="1"/>
        <rFont val="Arial Narrow"/>
        <family val="2"/>
      </rPr>
      <t>FEEDBACK</t>
    </r>
    <r>
      <rPr>
        <sz val="11"/>
        <color theme="1"/>
        <rFont val="Arial Narrow"/>
        <family val="2"/>
      </rPr>
      <t xml:space="preserve"> tab if you have comments about the use of the rubric </t>
    </r>
  </si>
  <si>
    <r>
      <t xml:space="preserve">Then email the file to the person designated as your area's UCA Core Assessment Liason </t>
    </r>
    <r>
      <rPr>
        <b/>
        <sz val="11"/>
        <color theme="1"/>
        <rFont val="Arial Narrow"/>
        <family val="2"/>
      </rPr>
      <t>BEFORE grades are due (if you don't know who that is, ask your Department Chair.)</t>
    </r>
  </si>
  <si>
    <t>How to cut and paste your class roster:</t>
  </si>
  <si>
    <t>Login to myUCA and go to Self-Service. Click on Faculty and then Summary Class List. Select the current term and then the CRN for the course. Now you have a list of all student in the class. Using your mouse, left click and hold the upper left table cell (with the number "1" below "Record Number") and drag all the way to the lower right table cell (the last  email icon) until the entire roster is highlighted. RIght click and select copy (or Ctrl+C). On this worksheet, right click cell A5 and select Paste Special (or Ctrl+Alt+V). Select Text and click OK.</t>
  </si>
  <si>
    <t>Record Number</t>
  </si>
  <si>
    <t>Waitlist Position</t>
  </si>
  <si>
    <t>ID</t>
  </si>
  <si>
    <t>Reg Status</t>
  </si>
  <si>
    <t>Level</t>
  </si>
  <si>
    <t>Credits</t>
  </si>
  <si>
    <t>Grade Detail</t>
  </si>
  <si>
    <t>Notification Expires</t>
  </si>
  <si>
    <t>FYS Rubric (Knowledge of the Core) - Data Collection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</si>
</sst>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sz val="11"/>
      <color theme="1"/>
      <name val="Arial Narrow"/>
      <family val="2"/>
    </font>
    <font>
      <b/>
      <sz val="11"/>
      <color theme="0"/>
      <name val="Arial Narrow"/>
      <family val="2"/>
    </font>
    <font>
      <b/>
      <sz val="11"/>
      <color theme="1"/>
      <name val="Arial Narrow"/>
      <family val="2"/>
    </font>
    <font>
      <u/>
      <sz val="11"/>
      <color theme="10"/>
      <name val="Calibri"/>
      <family val="2"/>
    </font>
    <font>
      <b/>
      <sz val="11"/>
      <color theme="7" tint="-0.499984740745262"/>
      <name val="Arial Narrow"/>
      <family val="2"/>
    </font>
    <font>
      <b/>
      <sz val="16"/>
      <color theme="0"/>
      <name val="Times New Roman"/>
      <family val="1"/>
    </font>
    <font>
      <b/>
      <sz val="11"/>
      <color rgb="FFFF0000"/>
      <name val="Times New Roman"/>
      <family val="1"/>
    </font>
    <font>
      <b/>
      <sz val="11"/>
      <name val="Times New Roman"/>
      <family val="1"/>
    </font>
    <font>
      <i/>
      <sz val="11"/>
      <color theme="1"/>
      <name val="Arial Narrow"/>
      <family val="2"/>
    </font>
    <font>
      <b/>
      <sz val="11"/>
      <color theme="1"/>
      <name val="Calibri"/>
      <family val="2"/>
      <scheme val="minor"/>
    </font>
  </fonts>
  <fills count="6">
    <fill>
      <patternFill patternType="none"/>
    </fill>
    <fill>
      <patternFill patternType="gray125"/>
    </fill>
    <fill>
      <patternFill patternType="solid">
        <fgColor theme="7"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23">
    <border>
      <left/>
      <right/>
      <top/>
      <bottom/>
      <diagonal/>
    </border>
    <border>
      <left/>
      <right/>
      <top style="medium">
        <color theme="7" tint="-0.24994659260841701"/>
      </top>
      <bottom/>
      <diagonal/>
    </border>
    <border>
      <left/>
      <right style="medium">
        <color theme="7" tint="-0.24994659260841701"/>
      </right>
      <top style="medium">
        <color theme="7" tint="-0.2499465926084170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top style="thin">
        <color indexed="64"/>
      </top>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theme="0" tint="-0.499984740745262"/>
      </left>
      <right/>
      <top style="medium">
        <color theme="7" tint="-0.24994659260841701"/>
      </top>
      <bottom/>
      <diagonal/>
    </border>
    <border>
      <left/>
      <right style="medium">
        <color theme="0" tint="-0.499984740745262"/>
      </right>
      <top style="medium">
        <color theme="7" tint="-0.24994659260841701"/>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style="medium">
        <color theme="0" tint="-0.499984740745262"/>
      </left>
      <right/>
      <top style="medium">
        <color theme="0" tint="-0.499984740745262"/>
      </top>
      <bottom style="thin">
        <color indexed="64"/>
      </bottom>
      <diagonal/>
    </border>
    <border>
      <left style="medium">
        <color theme="0" tint="-0.499984740745262"/>
      </left>
      <right/>
      <top style="thin">
        <color indexed="64"/>
      </top>
      <bottom style="thin">
        <color indexed="64"/>
      </bottom>
      <diagonal/>
    </border>
    <border>
      <left style="medium">
        <color theme="0" tint="-0.499984740745262"/>
      </left>
      <right/>
      <top style="thin">
        <color indexed="64"/>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2">
    <xf numFmtId="0" fontId="0" fillId="0" borderId="0" xfId="0"/>
    <xf numFmtId="49" fontId="0" fillId="0" borderId="9"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0" fontId="0" fillId="0" borderId="0" xfId="0" applyFont="1" applyAlignment="1" applyProtection="1">
      <alignment horizontal="left"/>
    </xf>
    <xf numFmtId="0" fontId="0" fillId="0" borderId="0" xfId="0" applyFont="1" applyProtection="1"/>
    <xf numFmtId="0" fontId="0" fillId="0" borderId="0" xfId="0" applyFont="1" applyFill="1" applyAlignment="1" applyProtection="1">
      <alignment horizontal="left"/>
    </xf>
    <xf numFmtId="49" fontId="0" fillId="0" borderId="0" xfId="0" applyNumberFormat="1" applyFont="1" applyFill="1" applyAlignment="1" applyProtection="1">
      <alignment horizontal="left"/>
    </xf>
    <xf numFmtId="0" fontId="2" fillId="4" borderId="0" xfId="0" applyFont="1" applyFill="1" applyProtection="1"/>
    <xf numFmtId="0" fontId="2" fillId="4" borderId="0" xfId="0" applyFont="1" applyFill="1" applyAlignment="1" applyProtection="1">
      <alignment horizontal="right"/>
    </xf>
    <xf numFmtId="0" fontId="4" fillId="4" borderId="0" xfId="0" applyFont="1" applyFill="1" applyAlignment="1" applyProtection="1">
      <alignment horizontal="right"/>
    </xf>
    <xf numFmtId="0" fontId="0" fillId="4" borderId="0" xfId="0" applyFill="1" applyBorder="1" applyAlignment="1" applyProtection="1">
      <alignment horizontal="left"/>
    </xf>
    <xf numFmtId="0" fontId="2" fillId="4" borderId="0" xfId="0" applyFont="1" applyFill="1" applyAlignment="1" applyProtection="1">
      <alignment wrapText="1"/>
    </xf>
    <xf numFmtId="0" fontId="2" fillId="4" borderId="0" xfId="0" applyFont="1" applyFill="1" applyAlignment="1" applyProtection="1">
      <alignment horizontal="center"/>
    </xf>
    <xf numFmtId="0" fontId="7" fillId="2" borderId="0" xfId="0" applyFont="1" applyFill="1" applyBorder="1" applyAlignment="1" applyProtection="1">
      <alignment horizontal="left"/>
    </xf>
    <xf numFmtId="0" fontId="7" fillId="2" borderId="1" xfId="0" applyFont="1" applyFill="1" applyBorder="1" applyProtection="1"/>
    <xf numFmtId="0" fontId="7" fillId="2" borderId="1" xfId="0" applyFont="1" applyFill="1" applyBorder="1" applyAlignment="1" applyProtection="1">
      <alignment horizontal="center"/>
    </xf>
    <xf numFmtId="0" fontId="7" fillId="2" borderId="2" xfId="0" applyFont="1" applyFill="1" applyBorder="1" applyAlignment="1" applyProtection="1">
      <alignment horizontal="right"/>
    </xf>
    <xf numFmtId="0" fontId="2" fillId="4" borderId="11" xfId="0" applyFont="1" applyFill="1" applyBorder="1" applyAlignment="1" applyProtection="1">
      <alignment wrapText="1"/>
    </xf>
    <xf numFmtId="0" fontId="3" fillId="3" borderId="3" xfId="0" applyFont="1" applyFill="1" applyBorder="1" applyAlignment="1" applyProtection="1">
      <alignment horizontal="center"/>
    </xf>
    <xf numFmtId="0" fontId="2" fillId="4" borderId="0" xfId="0" applyFont="1" applyFill="1" applyBorder="1" applyAlignment="1" applyProtection="1">
      <alignment wrapText="1"/>
    </xf>
    <xf numFmtId="0" fontId="2" fillId="4" borderId="3" xfId="0" applyFont="1" applyFill="1" applyBorder="1" applyAlignment="1" applyProtection="1">
      <alignment wrapText="1"/>
    </xf>
    <xf numFmtId="0" fontId="2" fillId="4" borderId="5" xfId="0" applyFont="1" applyFill="1" applyBorder="1" applyAlignment="1" applyProtection="1">
      <alignment horizontal="center" wrapText="1"/>
    </xf>
    <xf numFmtId="0" fontId="2" fillId="4" borderId="6" xfId="0" applyFont="1" applyFill="1" applyBorder="1" applyAlignment="1" applyProtection="1">
      <alignment horizontal="center" wrapText="1"/>
    </xf>
    <xf numFmtId="0" fontId="2" fillId="4" borderId="4" xfId="0" applyFont="1" applyFill="1" applyBorder="1" applyAlignment="1" applyProtection="1">
      <alignment horizontal="center" wrapText="1"/>
    </xf>
    <xf numFmtId="0" fontId="6" fillId="4" borderId="0" xfId="0" applyFont="1" applyFill="1" applyBorder="1" applyAlignment="1" applyProtection="1">
      <alignment horizontal="center" wrapText="1"/>
    </xf>
    <xf numFmtId="0" fontId="6" fillId="4" borderId="0" xfId="0" applyFont="1" applyFill="1" applyBorder="1" applyAlignment="1" applyProtection="1">
      <alignment horizontal="left" wrapText="1"/>
    </xf>
    <xf numFmtId="0" fontId="6" fillId="4" borderId="13" xfId="0" applyFont="1" applyFill="1" applyBorder="1" applyAlignment="1" applyProtection="1">
      <alignment horizontal="center" wrapText="1"/>
    </xf>
    <xf numFmtId="0" fontId="2" fillId="0" borderId="0" xfId="0" applyFont="1" applyFill="1" applyBorder="1" applyAlignment="1" applyProtection="1">
      <alignment horizontal="left"/>
    </xf>
    <xf numFmtId="0" fontId="7" fillId="2" borderId="7" xfId="0" applyFont="1" applyFill="1" applyBorder="1" applyProtection="1"/>
    <xf numFmtId="0" fontId="7" fillId="2" borderId="8" xfId="0" applyFont="1" applyFill="1" applyBorder="1" applyAlignment="1" applyProtection="1">
      <alignment horizontal="right"/>
    </xf>
    <xf numFmtId="0" fontId="0" fillId="4" borderId="0" xfId="0" applyFill="1" applyProtection="1"/>
    <xf numFmtId="0" fontId="2" fillId="0" borderId="16" xfId="0" applyFont="1" applyFill="1" applyBorder="1" applyAlignment="1" applyProtection="1">
      <alignment horizontal="left"/>
    </xf>
    <xf numFmtId="0" fontId="2" fillId="0" borderId="17" xfId="0" applyFont="1" applyFill="1" applyBorder="1" applyAlignment="1" applyProtection="1">
      <alignment horizontal="left"/>
    </xf>
    <xf numFmtId="0" fontId="11" fillId="5" borderId="0" xfId="0" applyFont="1" applyFill="1"/>
    <xf numFmtId="0" fontId="0" fillId="5" borderId="0" xfId="0" applyFill="1"/>
    <xf numFmtId="0" fontId="0" fillId="4" borderId="0" xfId="0" applyFill="1"/>
    <xf numFmtId="0" fontId="0" fillId="0" borderId="0" xfId="0" applyFill="1" applyProtection="1">
      <protection locked="0"/>
    </xf>
    <xf numFmtId="0" fontId="0" fillId="0" borderId="0" xfId="0" applyFill="1"/>
    <xf numFmtId="0" fontId="2" fillId="0" borderId="0"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xf>
    <xf numFmtId="0" fontId="2" fillId="3" borderId="5" xfId="0" applyFont="1" applyFill="1" applyBorder="1" applyAlignment="1" applyProtection="1">
      <alignment horizontal="center"/>
    </xf>
    <xf numFmtId="0" fontId="7" fillId="2" borderId="0" xfId="0" applyFont="1" applyFill="1" applyBorder="1" applyAlignment="1" applyProtection="1">
      <alignment horizontal="left"/>
    </xf>
    <xf numFmtId="0" fontId="4" fillId="5" borderId="0" xfId="0" applyFont="1" applyFill="1" applyAlignment="1" applyProtection="1">
      <alignment horizontal="left"/>
    </xf>
    <xf numFmtId="0" fontId="2" fillId="4" borderId="0" xfId="0" applyFont="1" applyFill="1" applyAlignment="1" applyProtection="1">
      <alignment horizontal="left" wrapText="1"/>
    </xf>
    <xf numFmtId="0" fontId="5" fillId="4" borderId="0" xfId="1" applyFill="1" applyAlignment="1" applyProtection="1">
      <alignment horizontal="left"/>
      <protection locked="0"/>
    </xf>
    <xf numFmtId="0" fontId="4" fillId="5" borderId="0" xfId="0" applyFont="1" applyFill="1" applyAlignment="1" applyProtection="1">
      <alignment horizontal="center"/>
    </xf>
    <xf numFmtId="0" fontId="2" fillId="4" borderId="0" xfId="0" applyFont="1" applyFill="1" applyAlignment="1" applyProtection="1">
      <alignment horizontal="left"/>
    </xf>
    <xf numFmtId="0" fontId="8" fillId="4" borderId="0" xfId="0" applyFont="1" applyFill="1" applyAlignment="1" applyProtection="1">
      <alignment horizontal="left"/>
    </xf>
    <xf numFmtId="0" fontId="4" fillId="4" borderId="0" xfId="0" applyFont="1" applyFill="1" applyBorder="1" applyAlignment="1" applyProtection="1">
      <alignment horizontal="center" wrapText="1"/>
    </xf>
    <xf numFmtId="0" fontId="2" fillId="4" borderId="0" xfId="0" applyFont="1" applyFill="1" applyBorder="1" applyAlignment="1" applyProtection="1">
      <alignment horizontal="left" wrapText="1"/>
    </xf>
    <xf numFmtId="0" fontId="2" fillId="4" borderId="1" xfId="0" applyFont="1" applyFill="1" applyBorder="1" applyAlignment="1" applyProtection="1">
      <alignment horizontal="left" wrapText="1"/>
    </xf>
    <xf numFmtId="0" fontId="2" fillId="4" borderId="12" xfId="0" applyFont="1" applyFill="1" applyBorder="1" applyAlignment="1" applyProtection="1">
      <alignment horizontal="left" wrapText="1"/>
    </xf>
    <xf numFmtId="0" fontId="2" fillId="4" borderId="4" xfId="0" applyFont="1" applyFill="1" applyBorder="1" applyAlignment="1" applyProtection="1">
      <alignment horizontal="center" wrapText="1"/>
    </xf>
    <xf numFmtId="0" fontId="4" fillId="4" borderId="18"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22" xfId="0" applyFont="1" applyFill="1" applyBorder="1" applyAlignment="1" applyProtection="1">
      <alignment horizontal="center" wrapText="1"/>
    </xf>
    <xf numFmtId="0" fontId="2" fillId="4" borderId="21"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1" fillId="3" borderId="0" xfId="0" applyFont="1" applyFill="1" applyBorder="1"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ca.edu/core/files/2013/07/FYS-Rubric-Knowledge-of-the-Cor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showZeros="0" tabSelected="1" workbookViewId="0">
      <selection activeCell="C5" sqref="C5"/>
    </sheetView>
  </sheetViews>
  <sheetFormatPr defaultColWidth="8.88671875" defaultRowHeight="13.8" x14ac:dyDescent="0.25"/>
  <cols>
    <col min="1" max="1" width="4.6640625" style="7" customWidth="1"/>
    <col min="2" max="2" width="16.6640625" style="7" customWidth="1"/>
    <col min="3" max="3" width="13" style="7" customWidth="1"/>
    <col min="4" max="4" width="17.109375" style="7" customWidth="1"/>
    <col min="5" max="5" width="10.109375" style="7" customWidth="1"/>
    <col min="6" max="6" width="9.33203125" style="7" customWidth="1"/>
    <col min="7" max="7" width="12.109375" style="7" customWidth="1"/>
    <col min="8" max="8" width="14.109375" style="7" customWidth="1"/>
    <col min="9" max="16384" width="8.88671875" style="7"/>
  </cols>
  <sheetData>
    <row r="1" spans="2:8" ht="20.25" x14ac:dyDescent="0.3">
      <c r="B1" s="41" t="s">
        <v>33</v>
      </c>
      <c r="C1" s="41"/>
      <c r="D1" s="41"/>
      <c r="E1" s="41"/>
      <c r="F1" s="41"/>
      <c r="G1" s="41"/>
      <c r="H1" s="41"/>
    </row>
    <row r="2" spans="2:8" ht="16.5" x14ac:dyDescent="0.3">
      <c r="B2" s="7" t="s">
        <v>31</v>
      </c>
    </row>
    <row r="3" spans="2:8" ht="16.5" x14ac:dyDescent="0.3">
      <c r="B3" s="8" t="s">
        <v>11</v>
      </c>
      <c r="C3" s="44" t="s">
        <v>35</v>
      </c>
      <c r="D3" s="44"/>
      <c r="E3" s="44"/>
      <c r="F3" s="44"/>
      <c r="G3" s="44"/>
      <c r="H3" s="44"/>
    </row>
    <row r="4" spans="2:8" ht="16.5" x14ac:dyDescent="0.3">
      <c r="B4" s="42" t="s">
        <v>16</v>
      </c>
      <c r="C4" s="42"/>
      <c r="D4" s="42"/>
      <c r="E4" s="42"/>
      <c r="F4" s="42"/>
      <c r="G4" s="42"/>
      <c r="H4" s="42"/>
    </row>
    <row r="5" spans="2:8" ht="16.5" x14ac:dyDescent="0.3">
      <c r="B5" s="9" t="s">
        <v>12</v>
      </c>
      <c r="C5" s="1"/>
      <c r="D5" s="9" t="s">
        <v>3</v>
      </c>
      <c r="E5" s="1"/>
      <c r="F5" s="9" t="s">
        <v>15</v>
      </c>
      <c r="G5" s="2"/>
    </row>
    <row r="6" spans="2:8" ht="16.5" x14ac:dyDescent="0.3">
      <c r="B6" s="9" t="s">
        <v>13</v>
      </c>
      <c r="C6" s="2"/>
      <c r="D6" s="9" t="s">
        <v>14</v>
      </c>
      <c r="E6" s="2"/>
      <c r="F6" s="10"/>
    </row>
    <row r="7" spans="2:8" ht="16.5" x14ac:dyDescent="0.3">
      <c r="B7" s="42" t="s">
        <v>5</v>
      </c>
      <c r="C7" s="42"/>
      <c r="D7" s="42"/>
      <c r="E7" s="42"/>
      <c r="F7" s="42"/>
      <c r="G7" s="42"/>
      <c r="H7" s="42"/>
    </row>
    <row r="8" spans="2:8" s="11" customFormat="1" ht="66" customHeight="1" x14ac:dyDescent="0.3">
      <c r="B8" s="43" t="s">
        <v>40</v>
      </c>
      <c r="C8" s="43"/>
      <c r="D8" s="43"/>
      <c r="E8" s="43"/>
      <c r="F8" s="43"/>
      <c r="G8" s="43"/>
      <c r="H8" s="43"/>
    </row>
    <row r="9" spans="2:8" ht="16.5" x14ac:dyDescent="0.3">
      <c r="B9" s="42" t="s">
        <v>32</v>
      </c>
      <c r="C9" s="42"/>
      <c r="D9" s="42"/>
      <c r="E9" s="42"/>
      <c r="F9" s="42"/>
      <c r="G9" s="42"/>
      <c r="H9" s="42"/>
    </row>
    <row r="10" spans="2:8" ht="16.5" x14ac:dyDescent="0.3">
      <c r="B10" s="46" t="s">
        <v>36</v>
      </c>
      <c r="C10" s="46"/>
      <c r="D10" s="46"/>
      <c r="E10" s="46"/>
      <c r="F10" s="46"/>
      <c r="G10" s="46"/>
      <c r="H10" s="46"/>
    </row>
    <row r="11" spans="2:8" ht="16.5" x14ac:dyDescent="0.3">
      <c r="B11" s="47" t="s">
        <v>37</v>
      </c>
      <c r="C11" s="47"/>
      <c r="D11" s="47"/>
      <c r="E11" s="47"/>
      <c r="F11" s="47"/>
      <c r="G11" s="47"/>
      <c r="H11" s="47"/>
    </row>
    <row r="12" spans="2:8" ht="35.25" customHeight="1" x14ac:dyDescent="0.3">
      <c r="B12" s="43" t="s">
        <v>41</v>
      </c>
      <c r="C12" s="43"/>
      <c r="D12" s="43"/>
      <c r="E12" s="43"/>
      <c r="F12" s="43"/>
      <c r="G12" s="43"/>
      <c r="H12" s="43"/>
    </row>
    <row r="13" spans="2:8" ht="16.5" x14ac:dyDescent="0.3">
      <c r="B13" s="45" t="s">
        <v>6</v>
      </c>
      <c r="C13" s="45"/>
      <c r="D13" s="45"/>
      <c r="E13" s="45"/>
      <c r="F13" s="45"/>
      <c r="G13" s="45"/>
      <c r="H13" s="45"/>
    </row>
  </sheetData>
  <sheetProtection password="E9F2" sheet="1" objects="1" scenarios="1" selectLockedCells="1"/>
  <mergeCells count="10">
    <mergeCell ref="B9:H9"/>
    <mergeCell ref="B13:H13"/>
    <mergeCell ref="B12:H12"/>
    <mergeCell ref="B10:H10"/>
    <mergeCell ref="B11:H11"/>
    <mergeCell ref="B1:H1"/>
    <mergeCell ref="B4:H4"/>
    <mergeCell ref="B7:H7"/>
    <mergeCell ref="B8:H8"/>
    <mergeCell ref="C3:H3"/>
  </mergeCells>
  <hyperlinks>
    <hyperlink ref="C3:H3" r:id="rId1" display="http://uca.edu/core/files/2013/07/FYS-Rubric-Knowledge-of-the-Core.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4"/>
  <sheetViews>
    <sheetView workbookViewId="0">
      <selection activeCell="A5" sqref="A5"/>
    </sheetView>
  </sheetViews>
  <sheetFormatPr defaultColWidth="9.109375" defaultRowHeight="14.4" x14ac:dyDescent="0.3"/>
  <cols>
    <col min="1" max="1" width="14.6640625" style="35" customWidth="1"/>
    <col min="2" max="2" width="15.5546875" style="35" customWidth="1"/>
    <col min="3" max="3" width="35.6640625" style="35" customWidth="1"/>
    <col min="4" max="4" width="10.44140625" style="35" customWidth="1"/>
    <col min="5" max="5" width="15.44140625" style="35" customWidth="1"/>
    <col min="6" max="6" width="15" style="35" customWidth="1"/>
    <col min="7" max="7" width="7.44140625" style="35" customWidth="1"/>
    <col min="8" max="8" width="12.33203125" style="35" customWidth="1"/>
    <col min="9" max="9" width="18" style="35" customWidth="1"/>
    <col min="10" max="16384" width="9.109375" style="35"/>
  </cols>
  <sheetData>
    <row r="1" spans="1:11" s="7" customFormat="1" ht="20.399999999999999" x14ac:dyDescent="0.35">
      <c r="A1" s="41" t="s">
        <v>29</v>
      </c>
      <c r="B1" s="41"/>
      <c r="C1" s="41"/>
      <c r="D1" s="41"/>
      <c r="E1" s="41"/>
      <c r="F1" s="41"/>
      <c r="G1" s="41"/>
      <c r="H1" s="41"/>
      <c r="I1" s="41"/>
      <c r="J1" s="41"/>
    </row>
    <row r="2" spans="1:11" s="7" customFormat="1" ht="13.8" x14ac:dyDescent="0.25">
      <c r="A2" s="42" t="s">
        <v>42</v>
      </c>
      <c r="B2" s="42"/>
      <c r="C2" s="42"/>
      <c r="D2" s="42"/>
      <c r="E2" s="42"/>
      <c r="F2" s="42"/>
      <c r="G2" s="42"/>
      <c r="H2" s="42"/>
      <c r="I2" s="42"/>
      <c r="J2" s="42"/>
    </row>
    <row r="3" spans="1:11" s="7" customFormat="1" ht="51.75" customHeight="1" x14ac:dyDescent="0.25">
      <c r="A3" s="43" t="s">
        <v>43</v>
      </c>
      <c r="B3" s="43"/>
      <c r="C3" s="43"/>
      <c r="D3" s="43"/>
      <c r="E3" s="43"/>
      <c r="F3" s="43"/>
      <c r="G3" s="43"/>
      <c r="H3" s="43"/>
      <c r="I3" s="43"/>
      <c r="J3" s="43"/>
      <c r="K3" s="11"/>
    </row>
    <row r="4" spans="1:11" x14ac:dyDescent="0.3">
      <c r="A4" s="33" t="s">
        <v>44</v>
      </c>
      <c r="B4" s="33" t="s">
        <v>45</v>
      </c>
      <c r="C4" s="33" t="s">
        <v>4</v>
      </c>
      <c r="D4" s="33" t="s">
        <v>46</v>
      </c>
      <c r="E4" s="33" t="s">
        <v>47</v>
      </c>
      <c r="F4" s="33" t="s">
        <v>48</v>
      </c>
      <c r="G4" s="33" t="s">
        <v>49</v>
      </c>
      <c r="H4" s="33" t="s">
        <v>50</v>
      </c>
      <c r="I4" s="33" t="s">
        <v>51</v>
      </c>
      <c r="J4" s="34"/>
    </row>
    <row r="5" spans="1:11" x14ac:dyDescent="0.3">
      <c r="A5" s="36"/>
      <c r="B5" s="36"/>
      <c r="C5" s="36"/>
      <c r="D5" s="36"/>
      <c r="E5" s="36"/>
      <c r="F5" s="36"/>
      <c r="G5" s="36"/>
      <c r="H5" s="36"/>
      <c r="I5" s="36"/>
      <c r="J5" s="37"/>
    </row>
    <row r="6" spans="1:11" x14ac:dyDescent="0.3">
      <c r="A6" s="36"/>
      <c r="B6" s="36"/>
      <c r="C6" s="36"/>
      <c r="D6" s="36"/>
      <c r="E6" s="36"/>
      <c r="F6" s="36"/>
      <c r="G6" s="36"/>
      <c r="H6" s="36"/>
      <c r="I6" s="36"/>
      <c r="J6" s="37"/>
    </row>
    <row r="7" spans="1:11" x14ac:dyDescent="0.3">
      <c r="A7" s="36"/>
      <c r="B7" s="36"/>
      <c r="C7" s="36"/>
      <c r="D7" s="36"/>
      <c r="E7" s="36"/>
      <c r="F7" s="36"/>
      <c r="G7" s="36"/>
      <c r="H7" s="36"/>
      <c r="I7" s="36"/>
      <c r="J7" s="37"/>
    </row>
    <row r="8" spans="1:11" x14ac:dyDescent="0.3">
      <c r="A8" s="36"/>
      <c r="B8" s="36"/>
      <c r="C8" s="36"/>
      <c r="D8" s="36"/>
      <c r="E8" s="36"/>
      <c r="F8" s="36"/>
      <c r="G8" s="36"/>
      <c r="H8" s="36"/>
      <c r="I8" s="36"/>
      <c r="J8" s="37"/>
    </row>
    <row r="9" spans="1:11" x14ac:dyDescent="0.3">
      <c r="A9" s="36"/>
      <c r="B9" s="36"/>
      <c r="C9" s="36"/>
      <c r="D9" s="36"/>
      <c r="E9" s="36"/>
      <c r="F9" s="36"/>
      <c r="G9" s="36"/>
      <c r="H9" s="36"/>
      <c r="I9" s="36"/>
      <c r="J9" s="37"/>
    </row>
    <row r="10" spans="1:11" x14ac:dyDescent="0.3">
      <c r="A10" s="36"/>
      <c r="B10" s="36"/>
      <c r="C10" s="36"/>
      <c r="D10" s="36"/>
      <c r="E10" s="36"/>
      <c r="F10" s="36"/>
      <c r="G10" s="36"/>
      <c r="H10" s="36"/>
      <c r="I10" s="36"/>
      <c r="J10" s="37"/>
    </row>
    <row r="11" spans="1:11" x14ac:dyDescent="0.3">
      <c r="A11" s="36"/>
      <c r="B11" s="36"/>
      <c r="C11" s="36"/>
      <c r="D11" s="36"/>
      <c r="E11" s="36"/>
      <c r="F11" s="36"/>
      <c r="G11" s="36"/>
      <c r="H11" s="36"/>
      <c r="I11" s="36"/>
      <c r="J11" s="37"/>
    </row>
    <row r="12" spans="1:11" x14ac:dyDescent="0.3">
      <c r="A12" s="36"/>
      <c r="B12" s="36"/>
      <c r="C12" s="36"/>
      <c r="D12" s="36"/>
      <c r="E12" s="36"/>
      <c r="F12" s="36"/>
      <c r="G12" s="36"/>
      <c r="H12" s="36"/>
      <c r="I12" s="36"/>
      <c r="J12" s="37"/>
    </row>
    <row r="13" spans="1:11" x14ac:dyDescent="0.3">
      <c r="A13" s="36"/>
      <c r="B13" s="36"/>
      <c r="C13" s="36"/>
      <c r="D13" s="36"/>
      <c r="E13" s="36"/>
      <c r="F13" s="36"/>
      <c r="G13" s="36"/>
      <c r="H13" s="36"/>
      <c r="I13" s="36"/>
      <c r="J13" s="37"/>
    </row>
    <row r="14" spans="1:11" x14ac:dyDescent="0.3">
      <c r="A14" s="36"/>
      <c r="B14" s="36"/>
      <c r="C14" s="36"/>
      <c r="D14" s="36"/>
      <c r="E14" s="36"/>
      <c r="F14" s="36"/>
      <c r="G14" s="36"/>
      <c r="H14" s="36"/>
      <c r="I14" s="36"/>
      <c r="J14" s="37"/>
    </row>
    <row r="15" spans="1:11" x14ac:dyDescent="0.3">
      <c r="A15" s="36"/>
      <c r="B15" s="36"/>
      <c r="C15" s="36"/>
      <c r="D15" s="36"/>
      <c r="E15" s="36"/>
      <c r="F15" s="36"/>
      <c r="G15" s="36"/>
      <c r="H15" s="36"/>
      <c r="I15" s="36"/>
      <c r="J15" s="37"/>
    </row>
    <row r="16" spans="1:11" x14ac:dyDescent="0.3">
      <c r="A16" s="36"/>
      <c r="B16" s="36"/>
      <c r="C16" s="36"/>
      <c r="D16" s="36"/>
      <c r="E16" s="36"/>
      <c r="F16" s="36"/>
      <c r="G16" s="36"/>
      <c r="H16" s="36"/>
      <c r="I16" s="36"/>
      <c r="J16" s="37"/>
    </row>
    <row r="17" spans="1:10" x14ac:dyDescent="0.3">
      <c r="A17" s="36"/>
      <c r="B17" s="36"/>
      <c r="C17" s="36"/>
      <c r="D17" s="36"/>
      <c r="E17" s="36"/>
      <c r="F17" s="36"/>
      <c r="G17" s="36"/>
      <c r="H17" s="36"/>
      <c r="I17" s="36"/>
      <c r="J17" s="37"/>
    </row>
    <row r="18" spans="1:10" x14ac:dyDescent="0.3">
      <c r="A18" s="36"/>
      <c r="B18" s="36"/>
      <c r="C18" s="36"/>
      <c r="D18" s="36"/>
      <c r="E18" s="36"/>
      <c r="F18" s="36"/>
      <c r="G18" s="36"/>
      <c r="H18" s="36"/>
      <c r="I18" s="36"/>
      <c r="J18" s="37"/>
    </row>
    <row r="19" spans="1:10" x14ac:dyDescent="0.3">
      <c r="A19" s="36"/>
      <c r="B19" s="36"/>
      <c r="C19" s="36"/>
      <c r="D19" s="36"/>
      <c r="E19" s="36"/>
      <c r="F19" s="36"/>
      <c r="G19" s="36"/>
      <c r="H19" s="36"/>
      <c r="I19" s="36"/>
      <c r="J19" s="37"/>
    </row>
    <row r="20" spans="1:10" x14ac:dyDescent="0.3">
      <c r="A20" s="36"/>
      <c r="B20" s="36"/>
      <c r="C20" s="36"/>
      <c r="D20" s="36"/>
      <c r="E20" s="36"/>
      <c r="F20" s="36"/>
      <c r="G20" s="36"/>
      <c r="H20" s="36"/>
      <c r="I20" s="36"/>
      <c r="J20" s="37"/>
    </row>
    <row r="21" spans="1:10" x14ac:dyDescent="0.3">
      <c r="A21" s="36"/>
      <c r="B21" s="36"/>
      <c r="C21" s="36"/>
      <c r="D21" s="36"/>
      <c r="E21" s="36"/>
      <c r="F21" s="36"/>
      <c r="G21" s="36"/>
      <c r="H21" s="36"/>
      <c r="I21" s="36"/>
      <c r="J21" s="37"/>
    </row>
    <row r="22" spans="1:10" x14ac:dyDescent="0.3">
      <c r="A22" s="36"/>
      <c r="B22" s="36"/>
      <c r="C22" s="36"/>
      <c r="D22" s="36"/>
      <c r="E22" s="36"/>
      <c r="F22" s="36"/>
      <c r="G22" s="36"/>
      <c r="H22" s="36"/>
      <c r="I22" s="36"/>
      <c r="J22" s="37"/>
    </row>
    <row r="23" spans="1:10" x14ac:dyDescent="0.3">
      <c r="A23" s="36"/>
      <c r="B23" s="36"/>
      <c r="C23" s="36"/>
      <c r="D23" s="36"/>
      <c r="E23" s="36"/>
      <c r="F23" s="36"/>
      <c r="G23" s="36"/>
      <c r="H23" s="36"/>
      <c r="I23" s="36"/>
      <c r="J23" s="37"/>
    </row>
    <row r="24" spans="1:10" x14ac:dyDescent="0.3">
      <c r="A24" s="36"/>
      <c r="B24" s="36"/>
      <c r="C24" s="36"/>
      <c r="D24" s="36"/>
      <c r="E24" s="36"/>
      <c r="F24" s="36"/>
      <c r="G24" s="36"/>
      <c r="H24" s="36"/>
      <c r="I24" s="36"/>
      <c r="J24" s="37"/>
    </row>
    <row r="25" spans="1:10" x14ac:dyDescent="0.3">
      <c r="A25" s="36"/>
      <c r="B25" s="36"/>
      <c r="C25" s="36"/>
      <c r="D25" s="36"/>
      <c r="E25" s="36"/>
      <c r="F25" s="36"/>
      <c r="G25" s="36"/>
      <c r="H25" s="36"/>
      <c r="I25" s="36"/>
      <c r="J25" s="37"/>
    </row>
    <row r="26" spans="1:10" x14ac:dyDescent="0.3">
      <c r="A26" s="36"/>
      <c r="B26" s="36"/>
      <c r="C26" s="36"/>
      <c r="D26" s="36"/>
      <c r="E26" s="36"/>
      <c r="F26" s="36"/>
      <c r="G26" s="36"/>
      <c r="H26" s="36"/>
      <c r="I26" s="36"/>
      <c r="J26" s="37"/>
    </row>
    <row r="27" spans="1:10" x14ac:dyDescent="0.3">
      <c r="A27" s="36"/>
      <c r="B27" s="36"/>
      <c r="C27" s="36"/>
      <c r="D27" s="36"/>
      <c r="E27" s="36"/>
      <c r="F27" s="36"/>
      <c r="G27" s="36"/>
      <c r="H27" s="36"/>
      <c r="I27" s="36"/>
      <c r="J27" s="37"/>
    </row>
    <row r="28" spans="1:10" x14ac:dyDescent="0.3">
      <c r="A28" s="36"/>
      <c r="B28" s="36"/>
      <c r="C28" s="36"/>
      <c r="D28" s="36"/>
      <c r="E28" s="36"/>
      <c r="F28" s="36"/>
      <c r="G28" s="36"/>
      <c r="H28" s="36"/>
      <c r="I28" s="36"/>
      <c r="J28" s="37"/>
    </row>
    <row r="29" spans="1:10" x14ac:dyDescent="0.3">
      <c r="A29" s="36"/>
      <c r="B29" s="36"/>
      <c r="C29" s="36"/>
      <c r="D29" s="36"/>
      <c r="E29" s="36"/>
      <c r="F29" s="36"/>
      <c r="G29" s="36"/>
      <c r="H29" s="36"/>
      <c r="I29" s="36"/>
      <c r="J29" s="37"/>
    </row>
    <row r="30" spans="1:10" x14ac:dyDescent="0.3">
      <c r="A30" s="36"/>
      <c r="B30" s="36"/>
      <c r="C30" s="36"/>
      <c r="D30" s="36"/>
      <c r="E30" s="36"/>
      <c r="F30" s="36"/>
      <c r="G30" s="36"/>
      <c r="H30" s="36"/>
      <c r="I30" s="36"/>
      <c r="J30" s="37"/>
    </row>
    <row r="31" spans="1:10" x14ac:dyDescent="0.3">
      <c r="A31" s="36"/>
      <c r="B31" s="36"/>
      <c r="C31" s="36"/>
      <c r="D31" s="36"/>
      <c r="E31" s="36"/>
      <c r="F31" s="36"/>
      <c r="G31" s="36"/>
      <c r="H31" s="36"/>
      <c r="I31" s="36"/>
      <c r="J31" s="37"/>
    </row>
    <row r="32" spans="1:10" x14ac:dyDescent="0.3">
      <c r="A32" s="36"/>
      <c r="B32" s="36"/>
      <c r="C32" s="36"/>
      <c r="D32" s="36"/>
      <c r="E32" s="36"/>
      <c r="F32" s="36"/>
      <c r="G32" s="36"/>
      <c r="H32" s="36"/>
      <c r="I32" s="36"/>
      <c r="J32" s="37"/>
    </row>
    <row r="33" spans="1:10" x14ac:dyDescent="0.3">
      <c r="A33" s="36"/>
      <c r="B33" s="36"/>
      <c r="C33" s="36"/>
      <c r="D33" s="36"/>
      <c r="E33" s="36"/>
      <c r="F33" s="36"/>
      <c r="G33" s="36"/>
      <c r="H33" s="36"/>
      <c r="I33" s="36"/>
      <c r="J33" s="37"/>
    </row>
    <row r="34" spans="1:10" x14ac:dyDescent="0.3">
      <c r="A34" s="36"/>
      <c r="B34" s="36"/>
      <c r="C34" s="36"/>
      <c r="D34" s="36"/>
      <c r="E34" s="36"/>
      <c r="F34" s="36"/>
      <c r="G34" s="36"/>
      <c r="H34" s="36"/>
      <c r="I34" s="36"/>
      <c r="J34" s="37"/>
    </row>
    <row r="35" spans="1:10" x14ac:dyDescent="0.3">
      <c r="A35" s="36"/>
      <c r="B35" s="36"/>
      <c r="C35" s="36"/>
      <c r="D35" s="36"/>
      <c r="E35" s="36"/>
      <c r="F35" s="36"/>
      <c r="G35" s="36"/>
      <c r="H35" s="36"/>
      <c r="I35" s="36"/>
      <c r="J35" s="37"/>
    </row>
    <row r="36" spans="1:10" x14ac:dyDescent="0.3">
      <c r="A36" s="36"/>
      <c r="B36" s="36"/>
      <c r="C36" s="36"/>
      <c r="D36" s="36"/>
      <c r="E36" s="36"/>
      <c r="F36" s="36"/>
      <c r="G36" s="36"/>
      <c r="H36" s="36"/>
      <c r="I36" s="36"/>
      <c r="J36" s="37"/>
    </row>
    <row r="37" spans="1:10" x14ac:dyDescent="0.3">
      <c r="A37" s="36"/>
      <c r="B37" s="36"/>
      <c r="C37" s="36"/>
      <c r="D37" s="36"/>
      <c r="E37" s="36"/>
      <c r="F37" s="36"/>
      <c r="G37" s="36"/>
      <c r="H37" s="36"/>
      <c r="I37" s="36"/>
      <c r="J37" s="37"/>
    </row>
    <row r="38" spans="1:10" x14ac:dyDescent="0.3">
      <c r="A38" s="36"/>
      <c r="B38" s="36"/>
      <c r="C38" s="36"/>
      <c r="D38" s="36"/>
      <c r="E38" s="36"/>
      <c r="F38" s="36"/>
      <c r="G38" s="36"/>
      <c r="H38" s="36"/>
      <c r="I38" s="36"/>
      <c r="J38" s="37"/>
    </row>
    <row r="39" spans="1:10" x14ac:dyDescent="0.3">
      <c r="A39" s="36"/>
      <c r="B39" s="36"/>
      <c r="C39" s="36"/>
      <c r="D39" s="36"/>
      <c r="E39" s="36"/>
      <c r="F39" s="36"/>
      <c r="G39" s="36"/>
      <c r="H39" s="36"/>
      <c r="I39" s="36"/>
      <c r="J39" s="37"/>
    </row>
    <row r="40" spans="1:10" x14ac:dyDescent="0.3">
      <c r="A40" s="36"/>
      <c r="B40" s="36"/>
      <c r="C40" s="36"/>
      <c r="D40" s="36"/>
      <c r="E40" s="36"/>
      <c r="F40" s="36"/>
      <c r="G40" s="36"/>
      <c r="H40" s="36"/>
      <c r="I40" s="36"/>
      <c r="J40" s="37"/>
    </row>
    <row r="41" spans="1:10" x14ac:dyDescent="0.3">
      <c r="A41" s="36"/>
      <c r="B41" s="36"/>
      <c r="C41" s="36"/>
      <c r="D41" s="36"/>
      <c r="E41" s="36"/>
      <c r="F41" s="36"/>
      <c r="G41" s="36"/>
      <c r="H41" s="36"/>
      <c r="I41" s="36"/>
      <c r="J41" s="37"/>
    </row>
    <row r="42" spans="1:10" x14ac:dyDescent="0.3">
      <c r="A42" s="36"/>
      <c r="B42" s="36"/>
      <c r="C42" s="36"/>
      <c r="D42" s="36"/>
      <c r="E42" s="36"/>
      <c r="F42" s="36"/>
      <c r="G42" s="36"/>
      <c r="H42" s="36"/>
      <c r="I42" s="36"/>
      <c r="J42" s="37"/>
    </row>
    <row r="43" spans="1:10" x14ac:dyDescent="0.3">
      <c r="A43" s="36"/>
      <c r="B43" s="36"/>
      <c r="C43" s="36"/>
      <c r="D43" s="36"/>
      <c r="E43" s="36"/>
      <c r="F43" s="36"/>
      <c r="G43" s="36"/>
      <c r="H43" s="36"/>
      <c r="I43" s="36"/>
      <c r="J43" s="37"/>
    </row>
    <row r="44" spans="1:10" x14ac:dyDescent="0.3">
      <c r="A44" s="36"/>
      <c r="B44" s="36"/>
      <c r="C44" s="36"/>
      <c r="D44" s="36"/>
      <c r="E44" s="36"/>
      <c r="F44" s="36"/>
      <c r="G44" s="36"/>
      <c r="H44" s="36"/>
      <c r="I44" s="36"/>
      <c r="J44" s="37"/>
    </row>
    <row r="45" spans="1:10" x14ac:dyDescent="0.3">
      <c r="A45" s="36"/>
      <c r="B45" s="36"/>
      <c r="C45" s="36"/>
      <c r="D45" s="36"/>
      <c r="E45" s="36"/>
      <c r="F45" s="36"/>
      <c r="G45" s="36"/>
      <c r="H45" s="36"/>
      <c r="I45" s="36"/>
      <c r="J45" s="37"/>
    </row>
    <row r="46" spans="1:10" x14ac:dyDescent="0.3">
      <c r="A46" s="36"/>
      <c r="B46" s="36"/>
      <c r="C46" s="36"/>
      <c r="D46" s="36"/>
      <c r="E46" s="36"/>
      <c r="F46" s="36"/>
      <c r="G46" s="36"/>
      <c r="H46" s="36"/>
      <c r="I46" s="36"/>
      <c r="J46" s="37"/>
    </row>
    <row r="47" spans="1:10" x14ac:dyDescent="0.3">
      <c r="A47" s="36"/>
      <c r="B47" s="36"/>
      <c r="C47" s="36"/>
      <c r="D47" s="36"/>
      <c r="E47" s="36"/>
      <c r="F47" s="36"/>
      <c r="G47" s="36"/>
      <c r="H47" s="36"/>
      <c r="I47" s="36"/>
      <c r="J47" s="37"/>
    </row>
    <row r="48" spans="1:10" x14ac:dyDescent="0.3">
      <c r="A48" s="36"/>
      <c r="B48" s="36"/>
      <c r="C48" s="36"/>
      <c r="D48" s="36"/>
      <c r="E48" s="36"/>
      <c r="F48" s="36"/>
      <c r="G48" s="36"/>
      <c r="H48" s="36"/>
      <c r="I48" s="36"/>
      <c r="J48" s="37"/>
    </row>
    <row r="49" spans="1:10" x14ac:dyDescent="0.3">
      <c r="A49" s="36"/>
      <c r="B49" s="36"/>
      <c r="C49" s="36"/>
      <c r="D49" s="36"/>
      <c r="E49" s="36"/>
      <c r="F49" s="36"/>
      <c r="G49" s="36"/>
      <c r="H49" s="36"/>
      <c r="I49" s="36"/>
      <c r="J49" s="37"/>
    </row>
    <row r="50" spans="1:10" x14ac:dyDescent="0.3">
      <c r="A50" s="36"/>
      <c r="B50" s="36"/>
      <c r="C50" s="36"/>
      <c r="D50" s="36"/>
      <c r="E50" s="36"/>
      <c r="F50" s="36"/>
      <c r="G50" s="36"/>
      <c r="H50" s="36"/>
      <c r="I50" s="36"/>
      <c r="J50" s="37"/>
    </row>
    <row r="51" spans="1:10" x14ac:dyDescent="0.3">
      <c r="A51" s="36"/>
      <c r="B51" s="36"/>
      <c r="C51" s="36"/>
      <c r="D51" s="36"/>
      <c r="E51" s="36"/>
      <c r="F51" s="36"/>
      <c r="G51" s="36"/>
      <c r="H51" s="36"/>
      <c r="I51" s="36"/>
      <c r="J51" s="37"/>
    </row>
    <row r="52" spans="1:10" x14ac:dyDescent="0.3">
      <c r="A52" s="36"/>
      <c r="B52" s="36"/>
      <c r="C52" s="36"/>
      <c r="D52" s="36"/>
      <c r="E52" s="36"/>
      <c r="F52" s="36"/>
      <c r="G52" s="36"/>
      <c r="H52" s="36"/>
      <c r="I52" s="36"/>
      <c r="J52" s="37"/>
    </row>
    <row r="53" spans="1:10" x14ac:dyDescent="0.3">
      <c r="A53" s="36"/>
      <c r="B53" s="36"/>
      <c r="C53" s="36"/>
      <c r="D53" s="36"/>
      <c r="E53" s="36"/>
      <c r="F53" s="36"/>
      <c r="G53" s="36"/>
      <c r="H53" s="36"/>
      <c r="I53" s="36"/>
      <c r="J53" s="37"/>
    </row>
    <row r="54" spans="1:10" x14ac:dyDescent="0.3">
      <c r="A54" s="36"/>
      <c r="B54" s="36"/>
      <c r="C54" s="36"/>
      <c r="D54" s="36"/>
      <c r="E54" s="36"/>
      <c r="F54" s="36"/>
      <c r="G54" s="36"/>
      <c r="H54" s="36"/>
      <c r="I54" s="36"/>
      <c r="J54" s="37"/>
    </row>
    <row r="55" spans="1:10" x14ac:dyDescent="0.3">
      <c r="A55" s="36"/>
      <c r="B55" s="36"/>
      <c r="C55" s="36"/>
      <c r="D55" s="36"/>
      <c r="E55" s="36"/>
      <c r="F55" s="36"/>
      <c r="G55" s="36"/>
      <c r="H55" s="36"/>
      <c r="I55" s="36"/>
      <c r="J55" s="37"/>
    </row>
    <row r="56" spans="1:10" x14ac:dyDescent="0.3">
      <c r="A56" s="36"/>
      <c r="B56" s="36"/>
      <c r="C56" s="36"/>
      <c r="D56" s="36"/>
      <c r="E56" s="36"/>
      <c r="F56" s="36"/>
      <c r="G56" s="36"/>
      <c r="H56" s="36"/>
      <c r="I56" s="36"/>
      <c r="J56" s="37"/>
    </row>
    <row r="57" spans="1:10" x14ac:dyDescent="0.3">
      <c r="A57" s="36"/>
      <c r="B57" s="36"/>
      <c r="C57" s="36"/>
      <c r="D57" s="36"/>
      <c r="E57" s="36"/>
      <c r="F57" s="36"/>
      <c r="G57" s="36"/>
      <c r="H57" s="36"/>
      <c r="I57" s="36"/>
      <c r="J57" s="37"/>
    </row>
    <row r="58" spans="1:10" x14ac:dyDescent="0.3">
      <c r="A58" s="36"/>
      <c r="B58" s="36"/>
      <c r="C58" s="36"/>
      <c r="D58" s="36"/>
      <c r="E58" s="36"/>
      <c r="F58" s="36"/>
      <c r="G58" s="36"/>
      <c r="H58" s="36"/>
      <c r="I58" s="36"/>
      <c r="J58" s="37"/>
    </row>
    <row r="59" spans="1:10" x14ac:dyDescent="0.3">
      <c r="A59" s="36"/>
      <c r="B59" s="36"/>
      <c r="C59" s="36"/>
      <c r="D59" s="36"/>
      <c r="E59" s="36"/>
      <c r="F59" s="36"/>
      <c r="G59" s="36"/>
      <c r="H59" s="36"/>
      <c r="I59" s="36"/>
      <c r="J59" s="37"/>
    </row>
    <row r="60" spans="1:10" x14ac:dyDescent="0.3">
      <c r="A60" s="36"/>
      <c r="B60" s="36"/>
      <c r="C60" s="36"/>
      <c r="D60" s="36"/>
      <c r="E60" s="36"/>
      <c r="F60" s="36"/>
      <c r="G60" s="36"/>
      <c r="H60" s="36"/>
      <c r="I60" s="36"/>
      <c r="J60" s="37"/>
    </row>
    <row r="61" spans="1:10" x14ac:dyDescent="0.3">
      <c r="A61" s="36"/>
      <c r="B61" s="36"/>
      <c r="C61" s="36"/>
      <c r="D61" s="36"/>
      <c r="E61" s="36"/>
      <c r="F61" s="36"/>
      <c r="G61" s="36"/>
      <c r="H61" s="36"/>
      <c r="I61" s="36"/>
      <c r="J61" s="37"/>
    </row>
    <row r="62" spans="1:10" x14ac:dyDescent="0.3">
      <c r="A62" s="36"/>
      <c r="B62" s="36"/>
      <c r="C62" s="36"/>
      <c r="D62" s="36"/>
      <c r="E62" s="36"/>
      <c r="F62" s="36"/>
      <c r="G62" s="36"/>
      <c r="H62" s="36"/>
      <c r="I62" s="36"/>
      <c r="J62" s="37"/>
    </row>
    <row r="63" spans="1:10" x14ac:dyDescent="0.3">
      <c r="A63" s="36"/>
      <c r="B63" s="36"/>
      <c r="C63" s="36"/>
      <c r="D63" s="36"/>
      <c r="E63" s="36"/>
      <c r="F63" s="36"/>
      <c r="G63" s="36"/>
      <c r="H63" s="36"/>
      <c r="I63" s="36"/>
      <c r="J63" s="37"/>
    </row>
    <row r="64" spans="1:10" x14ac:dyDescent="0.3">
      <c r="A64" s="36"/>
      <c r="B64" s="36"/>
      <c r="C64" s="36"/>
      <c r="D64" s="36"/>
      <c r="E64" s="36"/>
      <c r="F64" s="36"/>
      <c r="G64" s="36"/>
      <c r="H64" s="36"/>
      <c r="I64" s="36"/>
      <c r="J64" s="37"/>
    </row>
    <row r="65" spans="1:10" x14ac:dyDescent="0.3">
      <c r="A65" s="36"/>
      <c r="B65" s="36"/>
      <c r="C65" s="36"/>
      <c r="D65" s="36"/>
      <c r="E65" s="36"/>
      <c r="F65" s="36"/>
      <c r="G65" s="36"/>
      <c r="H65" s="36"/>
      <c r="I65" s="36"/>
      <c r="J65" s="37"/>
    </row>
    <row r="66" spans="1:10" x14ac:dyDescent="0.3">
      <c r="A66" s="36"/>
      <c r="B66" s="36"/>
      <c r="C66" s="36"/>
      <c r="D66" s="36"/>
      <c r="E66" s="36"/>
      <c r="F66" s="36"/>
      <c r="G66" s="36"/>
      <c r="H66" s="36"/>
      <c r="I66" s="36"/>
      <c r="J66" s="37"/>
    </row>
    <row r="67" spans="1:10" x14ac:dyDescent="0.3">
      <c r="A67" s="36"/>
      <c r="B67" s="36"/>
      <c r="C67" s="36"/>
      <c r="D67" s="36"/>
      <c r="E67" s="36"/>
      <c r="F67" s="36"/>
      <c r="G67" s="36"/>
      <c r="H67" s="36"/>
      <c r="I67" s="36"/>
      <c r="J67" s="37"/>
    </row>
    <row r="68" spans="1:10" x14ac:dyDescent="0.3">
      <c r="A68" s="36"/>
      <c r="B68" s="36"/>
      <c r="C68" s="36"/>
      <c r="D68" s="36"/>
      <c r="E68" s="36"/>
      <c r="F68" s="36"/>
      <c r="G68" s="36"/>
      <c r="H68" s="36"/>
      <c r="I68" s="36"/>
      <c r="J68" s="37"/>
    </row>
    <row r="69" spans="1:10" x14ac:dyDescent="0.3">
      <c r="A69" s="36"/>
      <c r="B69" s="36"/>
      <c r="C69" s="36"/>
      <c r="D69" s="36"/>
      <c r="E69" s="36"/>
      <c r="F69" s="36"/>
      <c r="G69" s="36"/>
      <c r="H69" s="36"/>
      <c r="I69" s="36"/>
      <c r="J69" s="37"/>
    </row>
    <row r="70" spans="1:10" x14ac:dyDescent="0.3">
      <c r="A70" s="36"/>
      <c r="B70" s="36"/>
      <c r="C70" s="36"/>
      <c r="D70" s="36"/>
      <c r="E70" s="36"/>
      <c r="F70" s="36"/>
      <c r="G70" s="36"/>
      <c r="H70" s="36"/>
      <c r="I70" s="36"/>
      <c r="J70" s="37"/>
    </row>
    <row r="71" spans="1:10" x14ac:dyDescent="0.3">
      <c r="A71" s="36"/>
      <c r="B71" s="36"/>
      <c r="C71" s="36"/>
      <c r="D71" s="36"/>
      <c r="E71" s="36"/>
      <c r="F71" s="36"/>
      <c r="G71" s="36"/>
      <c r="H71" s="36"/>
      <c r="I71" s="36"/>
      <c r="J71" s="37"/>
    </row>
    <row r="72" spans="1:10" x14ac:dyDescent="0.3">
      <c r="A72" s="36"/>
      <c r="B72" s="36"/>
      <c r="C72" s="36"/>
      <c r="D72" s="36"/>
      <c r="E72" s="36"/>
      <c r="F72" s="36"/>
      <c r="G72" s="36"/>
      <c r="H72" s="36"/>
      <c r="I72" s="36"/>
      <c r="J72" s="37"/>
    </row>
    <row r="73" spans="1:10" x14ac:dyDescent="0.3">
      <c r="A73" s="36"/>
      <c r="B73" s="36"/>
      <c r="C73" s="36"/>
      <c r="D73" s="36"/>
      <c r="E73" s="36"/>
      <c r="F73" s="36"/>
      <c r="G73" s="36"/>
      <c r="H73" s="36"/>
      <c r="I73" s="36"/>
      <c r="J73" s="37"/>
    </row>
    <row r="74" spans="1:10" x14ac:dyDescent="0.3">
      <c r="A74" s="36"/>
      <c r="B74" s="36"/>
      <c r="C74" s="36"/>
      <c r="D74" s="36"/>
      <c r="E74" s="36"/>
      <c r="F74" s="36"/>
      <c r="G74" s="36"/>
      <c r="H74" s="36"/>
      <c r="I74" s="36"/>
      <c r="J74" s="37"/>
    </row>
    <row r="75" spans="1:10" x14ac:dyDescent="0.3">
      <c r="A75" s="36"/>
      <c r="B75" s="36"/>
      <c r="C75" s="36"/>
      <c r="D75" s="36"/>
      <c r="E75" s="36"/>
      <c r="F75" s="36"/>
      <c r="G75" s="36"/>
      <c r="H75" s="36"/>
      <c r="I75" s="36"/>
      <c r="J75" s="37"/>
    </row>
    <row r="76" spans="1:10" x14ac:dyDescent="0.3">
      <c r="A76" s="36"/>
      <c r="B76" s="36"/>
      <c r="C76" s="36"/>
      <c r="D76" s="36"/>
      <c r="E76" s="36"/>
      <c r="F76" s="36"/>
      <c r="G76" s="36"/>
      <c r="H76" s="36"/>
      <c r="I76" s="36"/>
      <c r="J76" s="37"/>
    </row>
    <row r="77" spans="1:10" x14ac:dyDescent="0.3">
      <c r="A77" s="36"/>
      <c r="B77" s="36"/>
      <c r="C77" s="36"/>
      <c r="D77" s="36"/>
      <c r="E77" s="36"/>
      <c r="F77" s="36"/>
      <c r="G77" s="36"/>
      <c r="H77" s="36"/>
      <c r="I77" s="36"/>
      <c r="J77" s="37"/>
    </row>
    <row r="78" spans="1:10" x14ac:dyDescent="0.3">
      <c r="A78" s="36"/>
      <c r="B78" s="36"/>
      <c r="C78" s="36"/>
      <c r="D78" s="36"/>
      <c r="E78" s="36"/>
      <c r="F78" s="36"/>
      <c r="G78" s="36"/>
      <c r="H78" s="36"/>
      <c r="I78" s="36"/>
      <c r="J78" s="37"/>
    </row>
    <row r="79" spans="1:10" x14ac:dyDescent="0.3">
      <c r="A79" s="36"/>
      <c r="B79" s="36"/>
      <c r="C79" s="36"/>
      <c r="D79" s="36"/>
      <c r="E79" s="36"/>
      <c r="F79" s="36"/>
      <c r="G79" s="36"/>
      <c r="H79" s="36"/>
      <c r="I79" s="36"/>
      <c r="J79" s="37"/>
    </row>
    <row r="80" spans="1:10" x14ac:dyDescent="0.3">
      <c r="A80" s="36"/>
      <c r="B80" s="36"/>
      <c r="C80" s="36"/>
      <c r="D80" s="36"/>
      <c r="E80" s="36"/>
      <c r="F80" s="36"/>
      <c r="G80" s="36"/>
      <c r="H80" s="36"/>
      <c r="I80" s="36"/>
      <c r="J80" s="37"/>
    </row>
    <row r="81" spans="1:10" x14ac:dyDescent="0.3">
      <c r="A81" s="36"/>
      <c r="B81" s="36"/>
      <c r="C81" s="36"/>
      <c r="D81" s="36"/>
      <c r="E81" s="36"/>
      <c r="F81" s="36"/>
      <c r="G81" s="36"/>
      <c r="H81" s="36"/>
      <c r="I81" s="36"/>
      <c r="J81" s="37"/>
    </row>
    <row r="82" spans="1:10" x14ac:dyDescent="0.3">
      <c r="A82" s="36"/>
      <c r="B82" s="36"/>
      <c r="C82" s="36"/>
      <c r="D82" s="36"/>
      <c r="E82" s="36"/>
      <c r="F82" s="36"/>
      <c r="G82" s="36"/>
      <c r="H82" s="36"/>
      <c r="I82" s="36"/>
      <c r="J82" s="37"/>
    </row>
    <row r="83" spans="1:10" x14ac:dyDescent="0.3">
      <c r="A83" s="36"/>
      <c r="B83" s="36"/>
      <c r="C83" s="36"/>
      <c r="D83" s="36"/>
      <c r="E83" s="36"/>
      <c r="F83" s="36"/>
      <c r="G83" s="36"/>
      <c r="H83" s="36"/>
      <c r="I83" s="36"/>
      <c r="J83" s="37"/>
    </row>
    <row r="84" spans="1:10" x14ac:dyDescent="0.3">
      <c r="A84" s="36"/>
      <c r="B84" s="36"/>
      <c r="C84" s="36"/>
      <c r="D84" s="36"/>
      <c r="E84" s="36"/>
      <c r="F84" s="36"/>
      <c r="G84" s="36"/>
      <c r="H84" s="36"/>
      <c r="I84" s="36"/>
      <c r="J84" s="37"/>
    </row>
    <row r="85" spans="1:10" x14ac:dyDescent="0.3">
      <c r="A85" s="36"/>
      <c r="B85" s="36"/>
      <c r="C85" s="36"/>
      <c r="D85" s="36"/>
      <c r="E85" s="36"/>
      <c r="F85" s="36"/>
      <c r="G85" s="36"/>
      <c r="H85" s="36"/>
      <c r="I85" s="36"/>
      <c r="J85" s="37"/>
    </row>
    <row r="86" spans="1:10" x14ac:dyDescent="0.3">
      <c r="A86" s="36"/>
      <c r="B86" s="36"/>
      <c r="C86" s="36"/>
      <c r="D86" s="36"/>
      <c r="E86" s="36"/>
      <c r="F86" s="36"/>
      <c r="G86" s="36"/>
      <c r="H86" s="36"/>
      <c r="I86" s="36"/>
      <c r="J86" s="37"/>
    </row>
    <row r="87" spans="1:10" x14ac:dyDescent="0.3">
      <c r="A87" s="36"/>
      <c r="B87" s="36"/>
      <c r="C87" s="36"/>
      <c r="D87" s="36"/>
      <c r="E87" s="36"/>
      <c r="F87" s="36"/>
      <c r="G87" s="36"/>
      <c r="H87" s="36"/>
      <c r="I87" s="36"/>
      <c r="J87" s="37"/>
    </row>
    <row r="88" spans="1:10" x14ac:dyDescent="0.3">
      <c r="A88" s="36"/>
      <c r="B88" s="36"/>
      <c r="C88" s="36"/>
      <c r="D88" s="36"/>
      <c r="E88" s="36"/>
      <c r="F88" s="36"/>
      <c r="G88" s="36"/>
      <c r="H88" s="36"/>
      <c r="I88" s="36"/>
      <c r="J88" s="37"/>
    </row>
    <row r="89" spans="1:10" x14ac:dyDescent="0.3">
      <c r="A89" s="36"/>
      <c r="B89" s="36"/>
      <c r="C89" s="36"/>
      <c r="D89" s="36"/>
      <c r="E89" s="36"/>
      <c r="F89" s="36"/>
      <c r="G89" s="36"/>
      <c r="H89" s="36"/>
      <c r="I89" s="36"/>
      <c r="J89" s="37"/>
    </row>
    <row r="90" spans="1:10" x14ac:dyDescent="0.3">
      <c r="A90" s="36"/>
      <c r="B90" s="36"/>
      <c r="C90" s="36"/>
      <c r="D90" s="36"/>
      <c r="E90" s="36"/>
      <c r="F90" s="36"/>
      <c r="G90" s="36"/>
      <c r="H90" s="36"/>
      <c r="I90" s="36"/>
      <c r="J90" s="37"/>
    </row>
    <row r="91" spans="1:10" x14ac:dyDescent="0.3">
      <c r="A91" s="36"/>
      <c r="B91" s="36"/>
      <c r="C91" s="36"/>
      <c r="D91" s="36"/>
      <c r="E91" s="36"/>
      <c r="F91" s="36"/>
      <c r="G91" s="36"/>
      <c r="H91" s="36"/>
      <c r="I91" s="36"/>
      <c r="J91" s="37"/>
    </row>
    <row r="92" spans="1:10" x14ac:dyDescent="0.3">
      <c r="A92" s="36"/>
      <c r="B92" s="36"/>
      <c r="C92" s="36"/>
      <c r="D92" s="36"/>
      <c r="E92" s="36"/>
      <c r="F92" s="36"/>
      <c r="G92" s="36"/>
      <c r="H92" s="36"/>
      <c r="I92" s="36"/>
      <c r="J92" s="37"/>
    </row>
    <row r="93" spans="1:10" x14ac:dyDescent="0.3">
      <c r="A93" s="36"/>
      <c r="B93" s="36"/>
      <c r="C93" s="36"/>
      <c r="D93" s="36"/>
      <c r="E93" s="36"/>
      <c r="F93" s="36"/>
      <c r="G93" s="36"/>
      <c r="H93" s="36"/>
      <c r="I93" s="36"/>
      <c r="J93" s="37"/>
    </row>
    <row r="94" spans="1:10" x14ac:dyDescent="0.3">
      <c r="A94" s="36"/>
      <c r="B94" s="36"/>
      <c r="C94" s="36"/>
      <c r="D94" s="36"/>
      <c r="E94" s="36"/>
      <c r="F94" s="36"/>
      <c r="G94" s="36"/>
      <c r="H94" s="36"/>
      <c r="I94" s="36"/>
      <c r="J94" s="37"/>
    </row>
    <row r="95" spans="1:10" x14ac:dyDescent="0.3">
      <c r="A95" s="36"/>
      <c r="B95" s="36"/>
      <c r="C95" s="36"/>
      <c r="D95" s="36"/>
      <c r="E95" s="36"/>
      <c r="F95" s="36"/>
      <c r="G95" s="36"/>
      <c r="H95" s="36"/>
      <c r="I95" s="36"/>
      <c r="J95" s="37"/>
    </row>
    <row r="96" spans="1:10" x14ac:dyDescent="0.3">
      <c r="A96" s="36"/>
      <c r="B96" s="36"/>
      <c r="C96" s="36"/>
      <c r="D96" s="36"/>
      <c r="E96" s="36"/>
      <c r="F96" s="36"/>
      <c r="G96" s="36"/>
      <c r="H96" s="36"/>
      <c r="I96" s="36"/>
      <c r="J96" s="37"/>
    </row>
    <row r="97" spans="1:10" x14ac:dyDescent="0.3">
      <c r="A97" s="36"/>
      <c r="B97" s="36"/>
      <c r="C97" s="36"/>
      <c r="D97" s="36"/>
      <c r="E97" s="36"/>
      <c r="F97" s="36"/>
      <c r="G97" s="36"/>
      <c r="H97" s="36"/>
      <c r="I97" s="36"/>
      <c r="J97" s="37"/>
    </row>
    <row r="98" spans="1:10" x14ac:dyDescent="0.3">
      <c r="A98" s="36"/>
      <c r="B98" s="36"/>
      <c r="C98" s="36"/>
      <c r="D98" s="36"/>
      <c r="E98" s="36"/>
      <c r="F98" s="36"/>
      <c r="G98" s="36"/>
      <c r="H98" s="36"/>
      <c r="I98" s="36"/>
      <c r="J98" s="37"/>
    </row>
    <row r="99" spans="1:10" x14ac:dyDescent="0.3">
      <c r="A99" s="36"/>
      <c r="B99" s="36"/>
      <c r="C99" s="36"/>
      <c r="D99" s="36"/>
      <c r="E99" s="36"/>
      <c r="F99" s="36"/>
      <c r="G99" s="36"/>
      <c r="H99" s="36"/>
      <c r="I99" s="36"/>
      <c r="J99" s="37"/>
    </row>
    <row r="100" spans="1:10" x14ac:dyDescent="0.3">
      <c r="A100" s="36"/>
      <c r="B100" s="36"/>
      <c r="C100" s="36"/>
      <c r="D100" s="36"/>
      <c r="E100" s="36"/>
      <c r="F100" s="36"/>
      <c r="G100" s="36"/>
      <c r="H100" s="36"/>
      <c r="I100" s="36"/>
      <c r="J100" s="37"/>
    </row>
    <row r="101" spans="1:10" x14ac:dyDescent="0.3">
      <c r="A101" s="36"/>
      <c r="B101" s="36"/>
      <c r="C101" s="36"/>
      <c r="D101" s="36"/>
      <c r="E101" s="36"/>
      <c r="F101" s="36"/>
      <c r="G101" s="36"/>
      <c r="H101" s="36"/>
      <c r="I101" s="36"/>
      <c r="J101" s="37"/>
    </row>
    <row r="102" spans="1:10" x14ac:dyDescent="0.3">
      <c r="A102" s="36"/>
      <c r="B102" s="36"/>
      <c r="C102" s="36"/>
      <c r="D102" s="36"/>
      <c r="E102" s="36"/>
      <c r="F102" s="36"/>
      <c r="G102" s="36"/>
      <c r="H102" s="36"/>
      <c r="I102" s="36"/>
      <c r="J102" s="37"/>
    </row>
    <row r="103" spans="1:10" x14ac:dyDescent="0.3">
      <c r="A103" s="36"/>
      <c r="B103" s="36"/>
      <c r="C103" s="36"/>
      <c r="D103" s="36"/>
      <c r="E103" s="36"/>
      <c r="F103" s="36"/>
      <c r="G103" s="36"/>
      <c r="H103" s="36"/>
      <c r="I103" s="36"/>
      <c r="J103" s="37"/>
    </row>
    <row r="104" spans="1:10" x14ac:dyDescent="0.3">
      <c r="A104" s="36"/>
      <c r="B104" s="36"/>
      <c r="C104" s="36"/>
      <c r="D104" s="36"/>
      <c r="E104" s="36"/>
      <c r="F104" s="36"/>
      <c r="G104" s="36"/>
      <c r="H104" s="36"/>
      <c r="I104" s="36"/>
      <c r="J104" s="37"/>
    </row>
    <row r="105" spans="1:10" x14ac:dyDescent="0.3">
      <c r="A105" s="36"/>
      <c r="B105" s="36"/>
      <c r="C105" s="36"/>
      <c r="D105" s="36"/>
      <c r="E105" s="36"/>
      <c r="F105" s="36"/>
      <c r="G105" s="36"/>
      <c r="H105" s="36"/>
      <c r="I105" s="36"/>
      <c r="J105" s="37"/>
    </row>
    <row r="106" spans="1:10" x14ac:dyDescent="0.3">
      <c r="A106" s="36"/>
      <c r="B106" s="36"/>
      <c r="C106" s="36"/>
      <c r="D106" s="36"/>
      <c r="E106" s="36"/>
      <c r="F106" s="36"/>
      <c r="G106" s="36"/>
      <c r="H106" s="36"/>
      <c r="I106" s="36"/>
      <c r="J106" s="37"/>
    </row>
    <row r="107" spans="1:10" x14ac:dyDescent="0.3">
      <c r="A107" s="36"/>
      <c r="B107" s="36"/>
      <c r="C107" s="36"/>
      <c r="D107" s="36"/>
      <c r="E107" s="36"/>
      <c r="F107" s="36"/>
      <c r="G107" s="36"/>
      <c r="H107" s="36"/>
      <c r="I107" s="36"/>
      <c r="J107" s="37"/>
    </row>
    <row r="108" spans="1:10" x14ac:dyDescent="0.3">
      <c r="A108" s="36"/>
      <c r="B108" s="36"/>
      <c r="C108" s="36"/>
      <c r="D108" s="36"/>
      <c r="E108" s="36"/>
      <c r="F108" s="36"/>
      <c r="G108" s="36"/>
      <c r="H108" s="36"/>
      <c r="I108" s="36"/>
      <c r="J108" s="37"/>
    </row>
    <row r="109" spans="1:10" x14ac:dyDescent="0.3">
      <c r="A109" s="36"/>
      <c r="B109" s="36"/>
      <c r="C109" s="36"/>
      <c r="D109" s="36"/>
      <c r="E109" s="36"/>
      <c r="F109" s="36"/>
      <c r="G109" s="36"/>
      <c r="H109" s="36"/>
      <c r="I109" s="36"/>
      <c r="J109" s="37"/>
    </row>
    <row r="110" spans="1:10" x14ac:dyDescent="0.3">
      <c r="A110" s="36"/>
      <c r="B110" s="36"/>
      <c r="C110" s="36"/>
      <c r="D110" s="36"/>
      <c r="E110" s="36"/>
      <c r="F110" s="36"/>
      <c r="G110" s="36"/>
      <c r="H110" s="36"/>
      <c r="I110" s="36"/>
      <c r="J110" s="37"/>
    </row>
    <row r="111" spans="1:10" x14ac:dyDescent="0.3">
      <c r="A111" s="36"/>
      <c r="B111" s="36"/>
      <c r="C111" s="36"/>
      <c r="D111" s="36"/>
      <c r="E111" s="36"/>
      <c r="F111" s="36"/>
      <c r="G111" s="36"/>
      <c r="H111" s="36"/>
      <c r="I111" s="36"/>
      <c r="J111" s="37"/>
    </row>
    <row r="112" spans="1:10" x14ac:dyDescent="0.3">
      <c r="A112" s="36"/>
      <c r="B112" s="36"/>
      <c r="C112" s="36"/>
      <c r="D112" s="36"/>
      <c r="E112" s="36"/>
      <c r="F112" s="36"/>
      <c r="G112" s="36"/>
      <c r="H112" s="36"/>
      <c r="I112" s="36"/>
      <c r="J112" s="37"/>
    </row>
    <row r="113" spans="1:10" x14ac:dyDescent="0.3">
      <c r="A113" s="36"/>
      <c r="B113" s="36"/>
      <c r="C113" s="36"/>
      <c r="D113" s="36"/>
      <c r="E113" s="36"/>
      <c r="F113" s="36"/>
      <c r="G113" s="36"/>
      <c r="H113" s="36"/>
      <c r="I113" s="36"/>
      <c r="J113" s="37"/>
    </row>
    <row r="114" spans="1:10" x14ac:dyDescent="0.3">
      <c r="A114" s="36"/>
      <c r="B114" s="36"/>
      <c r="C114" s="36"/>
      <c r="D114" s="36"/>
      <c r="E114" s="36"/>
      <c r="F114" s="36"/>
      <c r="G114" s="36"/>
      <c r="H114" s="36"/>
      <c r="I114" s="36"/>
      <c r="J114" s="37"/>
    </row>
    <row r="115" spans="1:10" x14ac:dyDescent="0.3">
      <c r="A115" s="36"/>
      <c r="B115" s="36"/>
      <c r="C115" s="36"/>
      <c r="D115" s="36"/>
      <c r="E115" s="36"/>
      <c r="F115" s="36"/>
      <c r="G115" s="36"/>
      <c r="H115" s="36"/>
      <c r="I115" s="36"/>
      <c r="J115" s="37"/>
    </row>
    <row r="116" spans="1:10" x14ac:dyDescent="0.3">
      <c r="A116" s="36"/>
      <c r="B116" s="36"/>
      <c r="C116" s="36"/>
      <c r="D116" s="36"/>
      <c r="E116" s="36"/>
      <c r="F116" s="36"/>
      <c r="G116" s="36"/>
      <c r="H116" s="36"/>
      <c r="I116" s="36"/>
      <c r="J116" s="37"/>
    </row>
    <row r="117" spans="1:10" x14ac:dyDescent="0.3">
      <c r="A117" s="36"/>
      <c r="B117" s="36"/>
      <c r="C117" s="36"/>
      <c r="D117" s="36"/>
      <c r="E117" s="36"/>
      <c r="F117" s="36"/>
      <c r="G117" s="36"/>
      <c r="H117" s="36"/>
      <c r="I117" s="36"/>
      <c r="J117" s="37"/>
    </row>
    <row r="118" spans="1:10" x14ac:dyDescent="0.3">
      <c r="A118" s="36"/>
      <c r="B118" s="36"/>
      <c r="C118" s="36"/>
      <c r="D118" s="36"/>
      <c r="E118" s="36"/>
      <c r="F118" s="36"/>
      <c r="G118" s="36"/>
      <c r="H118" s="36"/>
      <c r="I118" s="36"/>
      <c r="J118" s="37"/>
    </row>
    <row r="119" spans="1:10" x14ac:dyDescent="0.3">
      <c r="A119" s="36"/>
      <c r="B119" s="36"/>
      <c r="C119" s="36"/>
      <c r="D119" s="36"/>
      <c r="E119" s="36"/>
      <c r="F119" s="36"/>
      <c r="G119" s="36"/>
      <c r="H119" s="36"/>
      <c r="I119" s="36"/>
      <c r="J119" s="37"/>
    </row>
    <row r="120" spans="1:10" x14ac:dyDescent="0.3">
      <c r="A120" s="36"/>
      <c r="B120" s="36"/>
      <c r="C120" s="36"/>
      <c r="D120" s="36"/>
      <c r="E120" s="36"/>
      <c r="F120" s="36"/>
      <c r="G120" s="36"/>
      <c r="H120" s="36"/>
      <c r="I120" s="36"/>
      <c r="J120" s="37"/>
    </row>
    <row r="121" spans="1:10" x14ac:dyDescent="0.3">
      <c r="A121" s="36"/>
      <c r="B121" s="36"/>
      <c r="C121" s="36"/>
      <c r="D121" s="36"/>
      <c r="E121" s="36"/>
      <c r="F121" s="36"/>
      <c r="G121" s="36"/>
      <c r="H121" s="36"/>
      <c r="I121" s="36"/>
      <c r="J121" s="37"/>
    </row>
    <row r="122" spans="1:10" x14ac:dyDescent="0.3">
      <c r="A122" s="36"/>
      <c r="B122" s="36"/>
      <c r="C122" s="36"/>
      <c r="D122" s="36"/>
      <c r="E122" s="36"/>
      <c r="F122" s="36"/>
      <c r="G122" s="36"/>
      <c r="H122" s="36"/>
      <c r="I122" s="36"/>
      <c r="J122" s="37"/>
    </row>
    <row r="123" spans="1:10" x14ac:dyDescent="0.3">
      <c r="A123" s="36"/>
      <c r="B123" s="36"/>
      <c r="C123" s="36"/>
      <c r="D123" s="36"/>
      <c r="E123" s="36"/>
      <c r="F123" s="36"/>
      <c r="G123" s="36"/>
      <c r="H123" s="36"/>
      <c r="I123" s="36"/>
      <c r="J123" s="37"/>
    </row>
    <row r="124" spans="1:10" x14ac:dyDescent="0.3">
      <c r="A124" s="36"/>
      <c r="B124" s="36"/>
      <c r="C124" s="36"/>
      <c r="D124" s="36"/>
      <c r="E124" s="36"/>
      <c r="F124" s="36"/>
      <c r="G124" s="36"/>
      <c r="H124" s="36"/>
      <c r="I124" s="36"/>
      <c r="J124" s="37"/>
    </row>
    <row r="125" spans="1:10" x14ac:dyDescent="0.3">
      <c r="A125" s="36"/>
      <c r="B125" s="36"/>
      <c r="C125" s="36"/>
      <c r="D125" s="36"/>
      <c r="E125" s="36"/>
      <c r="F125" s="36"/>
      <c r="G125" s="36"/>
      <c r="H125" s="36"/>
      <c r="I125" s="36"/>
      <c r="J125" s="37"/>
    </row>
    <row r="126" spans="1:10" x14ac:dyDescent="0.3">
      <c r="A126" s="36"/>
      <c r="B126" s="36"/>
      <c r="C126" s="36"/>
      <c r="D126" s="36"/>
      <c r="E126" s="36"/>
      <c r="F126" s="36"/>
      <c r="G126" s="36"/>
      <c r="H126" s="36"/>
      <c r="I126" s="36"/>
      <c r="J126" s="37"/>
    </row>
    <row r="127" spans="1:10" x14ac:dyDescent="0.3">
      <c r="A127" s="36"/>
      <c r="B127" s="36"/>
      <c r="C127" s="36"/>
      <c r="D127" s="36"/>
      <c r="E127" s="36"/>
      <c r="F127" s="36"/>
      <c r="G127" s="36"/>
      <c r="H127" s="36"/>
      <c r="I127" s="36"/>
      <c r="J127" s="37"/>
    </row>
    <row r="128" spans="1:10" x14ac:dyDescent="0.3">
      <c r="A128" s="36"/>
      <c r="B128" s="36"/>
      <c r="C128" s="36"/>
      <c r="D128" s="36"/>
      <c r="E128" s="36"/>
      <c r="F128" s="36"/>
      <c r="G128" s="36"/>
      <c r="H128" s="36"/>
      <c r="I128" s="36"/>
      <c r="J128" s="37"/>
    </row>
    <row r="129" spans="1:10" x14ac:dyDescent="0.3">
      <c r="A129" s="36"/>
      <c r="B129" s="36"/>
      <c r="C129" s="36"/>
      <c r="D129" s="36"/>
      <c r="E129" s="36"/>
      <c r="F129" s="36"/>
      <c r="G129" s="36"/>
      <c r="H129" s="36"/>
      <c r="I129" s="36"/>
      <c r="J129" s="37"/>
    </row>
    <row r="130" spans="1:10" x14ac:dyDescent="0.3">
      <c r="A130" s="36"/>
      <c r="B130" s="36"/>
      <c r="C130" s="36"/>
      <c r="D130" s="36"/>
      <c r="E130" s="36"/>
      <c r="F130" s="36"/>
      <c r="G130" s="36"/>
      <c r="H130" s="36"/>
      <c r="I130" s="36"/>
      <c r="J130" s="37"/>
    </row>
    <row r="131" spans="1:10" x14ac:dyDescent="0.3">
      <c r="A131" s="36"/>
      <c r="B131" s="36"/>
      <c r="C131" s="36"/>
      <c r="D131" s="36"/>
      <c r="E131" s="36"/>
      <c r="F131" s="36"/>
      <c r="G131" s="36"/>
      <c r="H131" s="36"/>
      <c r="I131" s="36"/>
      <c r="J131" s="37"/>
    </row>
    <row r="132" spans="1:10" x14ac:dyDescent="0.3">
      <c r="A132" s="36"/>
      <c r="B132" s="36"/>
      <c r="C132" s="36"/>
      <c r="D132" s="36"/>
      <c r="E132" s="36"/>
      <c r="F132" s="36"/>
      <c r="G132" s="36"/>
      <c r="H132" s="36"/>
      <c r="I132" s="36"/>
      <c r="J132" s="37"/>
    </row>
    <row r="133" spans="1:10" x14ac:dyDescent="0.3">
      <c r="A133" s="36"/>
      <c r="B133" s="36"/>
      <c r="C133" s="36"/>
      <c r="D133" s="36"/>
      <c r="E133" s="36"/>
      <c r="F133" s="36"/>
      <c r="G133" s="36"/>
      <c r="H133" s="36"/>
      <c r="I133" s="36"/>
      <c r="J133" s="37"/>
    </row>
    <row r="134" spans="1:10" x14ac:dyDescent="0.3">
      <c r="A134" s="36"/>
      <c r="B134" s="36"/>
      <c r="C134" s="36"/>
      <c r="D134" s="36"/>
      <c r="E134" s="36"/>
      <c r="F134" s="36"/>
      <c r="G134" s="36"/>
      <c r="H134" s="36"/>
      <c r="I134" s="36"/>
      <c r="J134" s="37"/>
    </row>
    <row r="135" spans="1:10" x14ac:dyDescent="0.3">
      <c r="A135" s="36"/>
      <c r="B135" s="36"/>
      <c r="C135" s="36"/>
      <c r="D135" s="36"/>
      <c r="E135" s="36"/>
      <c r="F135" s="36"/>
      <c r="G135" s="36"/>
      <c r="H135" s="36"/>
      <c r="I135" s="36"/>
      <c r="J135" s="37"/>
    </row>
    <row r="136" spans="1:10" x14ac:dyDescent="0.3">
      <c r="A136" s="36"/>
      <c r="B136" s="36"/>
      <c r="C136" s="36"/>
      <c r="D136" s="36"/>
      <c r="E136" s="36"/>
      <c r="F136" s="36"/>
      <c r="G136" s="36"/>
      <c r="H136" s="36"/>
      <c r="I136" s="36"/>
      <c r="J136" s="37"/>
    </row>
    <row r="137" spans="1:10" x14ac:dyDescent="0.3">
      <c r="A137" s="36"/>
      <c r="B137" s="36"/>
      <c r="C137" s="36"/>
      <c r="D137" s="36"/>
      <c r="E137" s="36"/>
      <c r="F137" s="36"/>
      <c r="G137" s="36"/>
      <c r="H137" s="36"/>
      <c r="I137" s="36"/>
      <c r="J137" s="37"/>
    </row>
    <row r="138" spans="1:10" x14ac:dyDescent="0.3">
      <c r="A138" s="36"/>
      <c r="B138" s="36"/>
      <c r="C138" s="36"/>
      <c r="D138" s="36"/>
      <c r="E138" s="36"/>
      <c r="F138" s="36"/>
      <c r="G138" s="36"/>
      <c r="H138" s="36"/>
      <c r="I138" s="36"/>
      <c r="J138" s="37"/>
    </row>
    <row r="139" spans="1:10" x14ac:dyDescent="0.3">
      <c r="A139" s="36"/>
      <c r="B139" s="36"/>
      <c r="C139" s="36"/>
      <c r="D139" s="36"/>
      <c r="E139" s="36"/>
      <c r="F139" s="36"/>
      <c r="G139" s="36"/>
      <c r="H139" s="36"/>
      <c r="I139" s="36"/>
      <c r="J139" s="37"/>
    </row>
    <row r="140" spans="1:10" x14ac:dyDescent="0.3">
      <c r="A140" s="36"/>
      <c r="B140" s="36"/>
      <c r="C140" s="36"/>
      <c r="D140" s="36"/>
      <c r="E140" s="36"/>
      <c r="F140" s="36"/>
      <c r="G140" s="36"/>
      <c r="H140" s="36"/>
      <c r="I140" s="36"/>
      <c r="J140" s="37"/>
    </row>
    <row r="141" spans="1:10" x14ac:dyDescent="0.3">
      <c r="A141" s="36"/>
      <c r="B141" s="36"/>
      <c r="C141" s="36"/>
      <c r="D141" s="36"/>
      <c r="E141" s="36"/>
      <c r="F141" s="36"/>
      <c r="G141" s="36"/>
      <c r="H141" s="36"/>
      <c r="I141" s="36"/>
      <c r="J141" s="37"/>
    </row>
    <row r="142" spans="1:10" x14ac:dyDescent="0.3">
      <c r="A142" s="36"/>
      <c r="B142" s="36"/>
      <c r="C142" s="36"/>
      <c r="D142" s="36"/>
      <c r="E142" s="36"/>
      <c r="F142" s="36"/>
      <c r="G142" s="36"/>
      <c r="H142" s="36"/>
      <c r="I142" s="36"/>
      <c r="J142" s="37"/>
    </row>
    <row r="143" spans="1:10" x14ac:dyDescent="0.3">
      <c r="A143" s="36"/>
      <c r="B143" s="36"/>
      <c r="C143" s="36"/>
      <c r="D143" s="36"/>
      <c r="E143" s="36"/>
      <c r="F143" s="36"/>
      <c r="G143" s="36"/>
      <c r="H143" s="36"/>
      <c r="I143" s="36"/>
      <c r="J143" s="37"/>
    </row>
    <row r="144" spans="1:10" x14ac:dyDescent="0.3">
      <c r="A144" s="36"/>
      <c r="B144" s="36"/>
      <c r="C144" s="36"/>
      <c r="D144" s="36"/>
      <c r="E144" s="36"/>
      <c r="F144" s="36"/>
      <c r="G144" s="36"/>
      <c r="H144" s="36"/>
      <c r="I144" s="36"/>
      <c r="J144" s="37"/>
    </row>
    <row r="145" spans="1:10" x14ac:dyDescent="0.3">
      <c r="A145" s="36"/>
      <c r="B145" s="36"/>
      <c r="C145" s="36"/>
      <c r="D145" s="36"/>
      <c r="E145" s="36"/>
      <c r="F145" s="36"/>
      <c r="G145" s="36"/>
      <c r="H145" s="36"/>
      <c r="I145" s="36"/>
      <c r="J145" s="37"/>
    </row>
    <row r="146" spans="1:10" x14ac:dyDescent="0.3">
      <c r="A146" s="36"/>
      <c r="B146" s="36"/>
      <c r="C146" s="36"/>
      <c r="D146" s="36"/>
      <c r="E146" s="36"/>
      <c r="F146" s="36"/>
      <c r="G146" s="36"/>
      <c r="H146" s="36"/>
      <c r="I146" s="36"/>
      <c r="J146" s="37"/>
    </row>
    <row r="147" spans="1:10" x14ac:dyDescent="0.3">
      <c r="A147" s="36"/>
      <c r="B147" s="36"/>
      <c r="C147" s="36"/>
      <c r="D147" s="36"/>
      <c r="E147" s="36"/>
      <c r="F147" s="36"/>
      <c r="G147" s="36"/>
      <c r="H147" s="36"/>
      <c r="I147" s="36"/>
      <c r="J147" s="37"/>
    </row>
    <row r="148" spans="1:10" x14ac:dyDescent="0.3">
      <c r="A148" s="36"/>
      <c r="B148" s="36"/>
      <c r="C148" s="36"/>
      <c r="D148" s="36"/>
      <c r="E148" s="36"/>
      <c r="F148" s="36"/>
      <c r="G148" s="36"/>
      <c r="H148" s="36"/>
      <c r="I148" s="36"/>
      <c r="J148" s="37"/>
    </row>
    <row r="149" spans="1:10" x14ac:dyDescent="0.3">
      <c r="A149" s="36"/>
      <c r="B149" s="36"/>
      <c r="C149" s="36"/>
      <c r="D149" s="36"/>
      <c r="E149" s="36"/>
      <c r="F149" s="36"/>
      <c r="G149" s="36"/>
      <c r="H149" s="36"/>
      <c r="I149" s="36"/>
      <c r="J149" s="37"/>
    </row>
    <row r="150" spans="1:10" x14ac:dyDescent="0.3">
      <c r="A150" s="36"/>
      <c r="B150" s="36"/>
      <c r="C150" s="36"/>
      <c r="D150" s="36"/>
      <c r="E150" s="36"/>
      <c r="F150" s="36"/>
      <c r="G150" s="36"/>
      <c r="H150" s="36"/>
      <c r="I150" s="36"/>
      <c r="J150" s="37"/>
    </row>
    <row r="151" spans="1:10" x14ac:dyDescent="0.3">
      <c r="A151" s="36"/>
      <c r="B151" s="36"/>
      <c r="C151" s="36"/>
      <c r="D151" s="36"/>
      <c r="E151" s="36"/>
      <c r="F151" s="36"/>
      <c r="G151" s="36"/>
      <c r="H151" s="36"/>
      <c r="I151" s="36"/>
      <c r="J151" s="37"/>
    </row>
    <row r="152" spans="1:10" x14ac:dyDescent="0.3">
      <c r="A152" s="36"/>
      <c r="B152" s="36"/>
      <c r="C152" s="36"/>
      <c r="D152" s="36"/>
      <c r="E152" s="36"/>
      <c r="F152" s="36"/>
      <c r="G152" s="36"/>
      <c r="H152" s="36"/>
      <c r="I152" s="36"/>
      <c r="J152" s="37"/>
    </row>
    <row r="153" spans="1:10" x14ac:dyDescent="0.3">
      <c r="A153" s="36"/>
      <c r="B153" s="36"/>
      <c r="C153" s="36"/>
      <c r="D153" s="36"/>
      <c r="E153" s="36"/>
      <c r="F153" s="36"/>
      <c r="G153" s="36"/>
      <c r="H153" s="36"/>
      <c r="I153" s="36"/>
      <c r="J153" s="37"/>
    </row>
    <row r="154" spans="1:10" x14ac:dyDescent="0.3">
      <c r="A154" s="36"/>
      <c r="B154" s="36"/>
      <c r="C154" s="36"/>
      <c r="D154" s="36"/>
      <c r="E154" s="36"/>
      <c r="F154" s="36"/>
      <c r="G154" s="36"/>
      <c r="H154" s="36"/>
      <c r="I154" s="36"/>
      <c r="J154" s="37"/>
    </row>
    <row r="155" spans="1:10" x14ac:dyDescent="0.3">
      <c r="A155" s="36"/>
      <c r="B155" s="36"/>
      <c r="C155" s="36"/>
      <c r="D155" s="36"/>
      <c r="E155" s="36"/>
      <c r="F155" s="36"/>
      <c r="G155" s="36"/>
      <c r="H155" s="36"/>
      <c r="I155" s="36"/>
      <c r="J155" s="37"/>
    </row>
    <row r="156" spans="1:10" x14ac:dyDescent="0.3">
      <c r="A156" s="36"/>
      <c r="B156" s="36"/>
      <c r="C156" s="36"/>
      <c r="D156" s="36"/>
      <c r="E156" s="36"/>
      <c r="F156" s="36"/>
      <c r="G156" s="36"/>
      <c r="H156" s="36"/>
      <c r="I156" s="36"/>
      <c r="J156" s="37"/>
    </row>
    <row r="157" spans="1:10" x14ac:dyDescent="0.3">
      <c r="A157" s="36"/>
      <c r="B157" s="36"/>
      <c r="C157" s="36"/>
      <c r="D157" s="36"/>
      <c r="E157" s="36"/>
      <c r="F157" s="36"/>
      <c r="G157" s="36"/>
      <c r="H157" s="36"/>
      <c r="I157" s="36"/>
      <c r="J157" s="37"/>
    </row>
    <row r="158" spans="1:10" x14ac:dyDescent="0.3">
      <c r="A158" s="36"/>
      <c r="B158" s="36"/>
      <c r="C158" s="36"/>
      <c r="D158" s="36"/>
      <c r="E158" s="36"/>
      <c r="F158" s="36"/>
      <c r="G158" s="36"/>
      <c r="H158" s="36"/>
      <c r="I158" s="36"/>
      <c r="J158" s="37"/>
    </row>
    <row r="159" spans="1:10" x14ac:dyDescent="0.3">
      <c r="A159" s="36"/>
      <c r="B159" s="36"/>
      <c r="C159" s="36"/>
      <c r="D159" s="36"/>
      <c r="E159" s="36"/>
      <c r="F159" s="36"/>
      <c r="G159" s="36"/>
      <c r="H159" s="36"/>
      <c r="I159" s="36"/>
      <c r="J159" s="37"/>
    </row>
    <row r="160" spans="1:10" x14ac:dyDescent="0.3">
      <c r="A160" s="36"/>
      <c r="B160" s="36"/>
      <c r="C160" s="36"/>
      <c r="D160" s="36"/>
      <c r="E160" s="36"/>
      <c r="F160" s="36"/>
      <c r="G160" s="36"/>
      <c r="H160" s="36"/>
      <c r="I160" s="36"/>
      <c r="J160" s="37"/>
    </row>
    <row r="161" spans="1:10" x14ac:dyDescent="0.3">
      <c r="A161" s="36"/>
      <c r="B161" s="36"/>
      <c r="C161" s="36"/>
      <c r="D161" s="36"/>
      <c r="E161" s="36"/>
      <c r="F161" s="36"/>
      <c r="G161" s="36"/>
      <c r="H161" s="36"/>
      <c r="I161" s="36"/>
      <c r="J161" s="37"/>
    </row>
    <row r="162" spans="1:10" x14ac:dyDescent="0.3">
      <c r="A162" s="36"/>
      <c r="B162" s="36"/>
      <c r="C162" s="36"/>
      <c r="D162" s="36"/>
      <c r="E162" s="36"/>
      <c r="F162" s="36"/>
      <c r="G162" s="36"/>
      <c r="H162" s="36"/>
      <c r="I162" s="36"/>
      <c r="J162" s="37"/>
    </row>
    <row r="163" spans="1:10" x14ac:dyDescent="0.3">
      <c r="A163" s="36"/>
      <c r="B163" s="36"/>
      <c r="C163" s="36"/>
      <c r="D163" s="36"/>
      <c r="E163" s="36"/>
      <c r="F163" s="36"/>
      <c r="G163" s="36"/>
      <c r="H163" s="36"/>
      <c r="I163" s="36"/>
      <c r="J163" s="37"/>
    </row>
    <row r="164" spans="1:10" x14ac:dyDescent="0.3">
      <c r="A164" s="36"/>
      <c r="B164" s="36"/>
      <c r="C164" s="36"/>
      <c r="D164" s="36"/>
      <c r="E164" s="36"/>
      <c r="F164" s="36"/>
      <c r="G164" s="36"/>
      <c r="H164" s="36"/>
      <c r="I164" s="36"/>
      <c r="J164" s="37"/>
    </row>
    <row r="165" spans="1:10" x14ac:dyDescent="0.3">
      <c r="A165" s="36"/>
      <c r="B165" s="36"/>
      <c r="C165" s="36"/>
      <c r="D165" s="36"/>
      <c r="E165" s="36"/>
      <c r="F165" s="36"/>
      <c r="G165" s="36"/>
      <c r="H165" s="36"/>
      <c r="I165" s="36"/>
      <c r="J165" s="37"/>
    </row>
    <row r="166" spans="1:10" x14ac:dyDescent="0.3">
      <c r="A166" s="36"/>
      <c r="B166" s="36"/>
      <c r="C166" s="36"/>
      <c r="D166" s="36"/>
      <c r="E166" s="36"/>
      <c r="F166" s="36"/>
      <c r="G166" s="36"/>
      <c r="H166" s="36"/>
      <c r="I166" s="36"/>
      <c r="J166" s="37"/>
    </row>
    <row r="167" spans="1:10" x14ac:dyDescent="0.3">
      <c r="A167" s="36"/>
      <c r="B167" s="36"/>
      <c r="C167" s="36"/>
      <c r="D167" s="36"/>
      <c r="E167" s="36"/>
      <c r="F167" s="36"/>
      <c r="G167" s="36"/>
      <c r="H167" s="36"/>
      <c r="I167" s="36"/>
      <c r="J167" s="37"/>
    </row>
    <row r="168" spans="1:10" x14ac:dyDescent="0.3">
      <c r="A168" s="36"/>
      <c r="B168" s="36"/>
      <c r="C168" s="36"/>
      <c r="D168" s="36"/>
      <c r="E168" s="36"/>
      <c r="F168" s="36"/>
      <c r="G168" s="36"/>
      <c r="H168" s="36"/>
      <c r="I168" s="36"/>
      <c r="J168" s="37"/>
    </row>
    <row r="169" spans="1:10" x14ac:dyDescent="0.3">
      <c r="A169" s="36"/>
      <c r="B169" s="36"/>
      <c r="C169" s="36"/>
      <c r="D169" s="36"/>
      <c r="E169" s="36"/>
      <c r="F169" s="36"/>
      <c r="G169" s="36"/>
      <c r="H169" s="36"/>
      <c r="I169" s="36"/>
      <c r="J169" s="37"/>
    </row>
    <row r="170" spans="1:10" x14ac:dyDescent="0.3">
      <c r="A170" s="36"/>
      <c r="B170" s="36"/>
      <c r="C170" s="36"/>
      <c r="D170" s="36"/>
      <c r="E170" s="36"/>
      <c r="F170" s="36"/>
      <c r="G170" s="36"/>
      <c r="H170" s="36"/>
      <c r="I170" s="36"/>
      <c r="J170" s="37"/>
    </row>
    <row r="171" spans="1:10" x14ac:dyDescent="0.3">
      <c r="A171" s="36"/>
      <c r="B171" s="36"/>
      <c r="C171" s="36"/>
      <c r="D171" s="36"/>
      <c r="E171" s="36"/>
      <c r="F171" s="36"/>
      <c r="G171" s="36"/>
      <c r="H171" s="36"/>
      <c r="I171" s="36"/>
      <c r="J171" s="37"/>
    </row>
    <row r="172" spans="1:10" x14ac:dyDescent="0.3">
      <c r="A172" s="36"/>
      <c r="B172" s="36"/>
      <c r="C172" s="36"/>
      <c r="D172" s="36"/>
      <c r="E172" s="36"/>
      <c r="F172" s="36"/>
      <c r="G172" s="36"/>
      <c r="H172" s="36"/>
      <c r="I172" s="36"/>
      <c r="J172" s="37"/>
    </row>
    <row r="173" spans="1:10" x14ac:dyDescent="0.3">
      <c r="A173" s="36"/>
      <c r="B173" s="36"/>
      <c r="C173" s="36"/>
      <c r="D173" s="36"/>
      <c r="E173" s="36"/>
      <c r="F173" s="36"/>
      <c r="G173" s="36"/>
      <c r="H173" s="36"/>
      <c r="I173" s="36"/>
      <c r="J173" s="37"/>
    </row>
    <row r="174" spans="1:10" x14ac:dyDescent="0.3">
      <c r="A174" s="36"/>
      <c r="B174" s="36"/>
      <c r="C174" s="36"/>
      <c r="D174" s="36"/>
      <c r="E174" s="36"/>
      <c r="F174" s="36"/>
      <c r="G174" s="36"/>
      <c r="H174" s="36"/>
      <c r="I174" s="36"/>
      <c r="J174" s="37"/>
    </row>
    <row r="175" spans="1:10" x14ac:dyDescent="0.3">
      <c r="A175" s="36"/>
      <c r="B175" s="36"/>
      <c r="C175" s="36"/>
      <c r="D175" s="36"/>
      <c r="E175" s="36"/>
      <c r="F175" s="36"/>
      <c r="G175" s="36"/>
      <c r="H175" s="36"/>
      <c r="I175" s="36"/>
      <c r="J175" s="37"/>
    </row>
    <row r="176" spans="1:10" x14ac:dyDescent="0.3">
      <c r="A176" s="36"/>
      <c r="B176" s="36"/>
      <c r="C176" s="36"/>
      <c r="D176" s="36"/>
      <c r="E176" s="36"/>
      <c r="F176" s="36"/>
      <c r="G176" s="36"/>
      <c r="H176" s="36"/>
      <c r="I176" s="36"/>
      <c r="J176" s="37"/>
    </row>
    <row r="177" spans="1:10" x14ac:dyDescent="0.3">
      <c r="A177" s="36"/>
      <c r="B177" s="36"/>
      <c r="C177" s="36"/>
      <c r="D177" s="36"/>
      <c r="E177" s="36"/>
      <c r="F177" s="36"/>
      <c r="G177" s="36"/>
      <c r="H177" s="36"/>
      <c r="I177" s="36"/>
      <c r="J177" s="37"/>
    </row>
    <row r="178" spans="1:10" x14ac:dyDescent="0.3">
      <c r="A178" s="36"/>
      <c r="B178" s="36"/>
      <c r="C178" s="36"/>
      <c r="D178" s="36"/>
      <c r="E178" s="36"/>
      <c r="F178" s="36"/>
      <c r="G178" s="36"/>
      <c r="H178" s="36"/>
      <c r="I178" s="36"/>
      <c r="J178" s="37"/>
    </row>
    <row r="179" spans="1:10" x14ac:dyDescent="0.3">
      <c r="A179" s="36"/>
      <c r="B179" s="36"/>
      <c r="C179" s="36"/>
      <c r="D179" s="36"/>
      <c r="E179" s="36"/>
      <c r="F179" s="36"/>
      <c r="G179" s="36"/>
      <c r="H179" s="36"/>
      <c r="I179" s="36"/>
      <c r="J179" s="37"/>
    </row>
    <row r="180" spans="1:10" x14ac:dyDescent="0.3">
      <c r="A180" s="36"/>
      <c r="B180" s="36"/>
      <c r="C180" s="36"/>
      <c r="D180" s="36"/>
      <c r="E180" s="36"/>
      <c r="F180" s="36"/>
      <c r="G180" s="36"/>
      <c r="H180" s="36"/>
      <c r="I180" s="36"/>
      <c r="J180" s="37"/>
    </row>
    <row r="181" spans="1:10" x14ac:dyDescent="0.3">
      <c r="A181" s="36"/>
      <c r="B181" s="36"/>
      <c r="C181" s="36"/>
      <c r="D181" s="36"/>
      <c r="E181" s="36"/>
      <c r="F181" s="36"/>
      <c r="G181" s="36"/>
      <c r="H181" s="36"/>
      <c r="I181" s="36"/>
      <c r="J181" s="37"/>
    </row>
    <row r="182" spans="1:10" x14ac:dyDescent="0.3">
      <c r="A182" s="36"/>
      <c r="B182" s="36"/>
      <c r="C182" s="36"/>
      <c r="D182" s="36"/>
      <c r="E182" s="36"/>
      <c r="F182" s="36"/>
      <c r="G182" s="36"/>
      <c r="H182" s="36"/>
      <c r="I182" s="36"/>
      <c r="J182" s="37"/>
    </row>
    <row r="183" spans="1:10" x14ac:dyDescent="0.3">
      <c r="A183" s="36"/>
      <c r="B183" s="36"/>
      <c r="C183" s="36"/>
      <c r="D183" s="36"/>
      <c r="E183" s="36"/>
      <c r="F183" s="36"/>
      <c r="G183" s="36"/>
      <c r="H183" s="36"/>
      <c r="I183" s="36"/>
      <c r="J183" s="37"/>
    </row>
    <row r="184" spans="1:10" x14ac:dyDescent="0.3">
      <c r="A184" s="36"/>
      <c r="B184" s="36"/>
      <c r="C184" s="36"/>
      <c r="D184" s="36"/>
      <c r="E184" s="36"/>
      <c r="F184" s="36"/>
      <c r="G184" s="36"/>
      <c r="H184" s="36"/>
      <c r="I184" s="36"/>
      <c r="J184" s="37"/>
    </row>
    <row r="185" spans="1:10" x14ac:dyDescent="0.3">
      <c r="A185" s="36"/>
      <c r="B185" s="36"/>
      <c r="C185" s="36"/>
      <c r="D185" s="36"/>
      <c r="E185" s="36"/>
      <c r="F185" s="36"/>
      <c r="G185" s="36"/>
      <c r="H185" s="36"/>
      <c r="I185" s="36"/>
      <c r="J185" s="37"/>
    </row>
    <row r="186" spans="1:10" x14ac:dyDescent="0.3">
      <c r="A186" s="36"/>
      <c r="B186" s="36"/>
      <c r="C186" s="36"/>
      <c r="D186" s="36"/>
      <c r="E186" s="36"/>
      <c r="F186" s="36"/>
      <c r="G186" s="36"/>
      <c r="H186" s="36"/>
      <c r="I186" s="36"/>
      <c r="J186" s="37"/>
    </row>
    <row r="187" spans="1:10" x14ac:dyDescent="0.3">
      <c r="A187" s="36"/>
      <c r="B187" s="36"/>
      <c r="C187" s="36"/>
      <c r="D187" s="36"/>
      <c r="E187" s="36"/>
      <c r="F187" s="36"/>
      <c r="G187" s="36"/>
      <c r="H187" s="36"/>
      <c r="I187" s="36"/>
      <c r="J187" s="37"/>
    </row>
    <row r="188" spans="1:10" x14ac:dyDescent="0.3">
      <c r="A188" s="36"/>
      <c r="B188" s="36"/>
      <c r="C188" s="36"/>
      <c r="D188" s="36"/>
      <c r="E188" s="36"/>
      <c r="F188" s="36"/>
      <c r="G188" s="36"/>
      <c r="H188" s="36"/>
      <c r="I188" s="36"/>
      <c r="J188" s="37"/>
    </row>
    <row r="189" spans="1:10" x14ac:dyDescent="0.3">
      <c r="A189" s="36"/>
      <c r="B189" s="36"/>
      <c r="C189" s="36"/>
      <c r="D189" s="36"/>
      <c r="E189" s="36"/>
      <c r="F189" s="36"/>
      <c r="G189" s="36"/>
      <c r="H189" s="36"/>
      <c r="I189" s="36"/>
      <c r="J189" s="37"/>
    </row>
    <row r="190" spans="1:10" x14ac:dyDescent="0.3">
      <c r="A190" s="36"/>
      <c r="B190" s="36"/>
      <c r="C190" s="36"/>
      <c r="D190" s="36"/>
      <c r="E190" s="36"/>
      <c r="F190" s="36"/>
      <c r="G190" s="36"/>
      <c r="H190" s="36"/>
      <c r="I190" s="36"/>
      <c r="J190" s="37"/>
    </row>
    <row r="191" spans="1:10" x14ac:dyDescent="0.3">
      <c r="A191" s="36"/>
      <c r="B191" s="36"/>
      <c r="C191" s="36"/>
      <c r="D191" s="36"/>
      <c r="E191" s="36"/>
      <c r="F191" s="36"/>
      <c r="G191" s="36"/>
      <c r="H191" s="36"/>
      <c r="I191" s="36"/>
      <c r="J191" s="37"/>
    </row>
    <row r="192" spans="1:10" x14ac:dyDescent="0.3">
      <c r="A192" s="36"/>
      <c r="B192" s="36"/>
      <c r="C192" s="36"/>
      <c r="D192" s="36"/>
      <c r="E192" s="36"/>
      <c r="F192" s="36"/>
      <c r="G192" s="36"/>
      <c r="H192" s="36"/>
      <c r="I192" s="36"/>
      <c r="J192" s="37"/>
    </row>
    <row r="193" spans="1:10" x14ac:dyDescent="0.3">
      <c r="A193" s="36"/>
      <c r="B193" s="36"/>
      <c r="C193" s="36"/>
      <c r="D193" s="36"/>
      <c r="E193" s="36"/>
      <c r="F193" s="36"/>
      <c r="G193" s="36"/>
      <c r="H193" s="36"/>
      <c r="I193" s="36"/>
      <c r="J193" s="37"/>
    </row>
    <row r="194" spans="1:10" x14ac:dyDescent="0.3">
      <c r="A194" s="36"/>
      <c r="B194" s="36"/>
      <c r="C194" s="36"/>
      <c r="D194" s="36"/>
      <c r="E194" s="36"/>
      <c r="F194" s="36"/>
      <c r="G194" s="36"/>
      <c r="H194" s="36"/>
      <c r="I194" s="36"/>
      <c r="J194" s="37"/>
    </row>
    <row r="195" spans="1:10" x14ac:dyDescent="0.3">
      <c r="A195" s="36"/>
      <c r="B195" s="36"/>
      <c r="C195" s="36"/>
      <c r="D195" s="36"/>
      <c r="E195" s="36"/>
      <c r="F195" s="36"/>
      <c r="G195" s="36"/>
      <c r="H195" s="36"/>
      <c r="I195" s="36"/>
      <c r="J195" s="37"/>
    </row>
    <row r="196" spans="1:10" x14ac:dyDescent="0.3">
      <c r="A196" s="36"/>
      <c r="B196" s="36"/>
      <c r="C196" s="36"/>
      <c r="D196" s="36"/>
      <c r="E196" s="36"/>
      <c r="F196" s="36"/>
      <c r="G196" s="36"/>
      <c r="H196" s="36"/>
      <c r="I196" s="36"/>
      <c r="J196" s="37"/>
    </row>
    <row r="197" spans="1:10" x14ac:dyDescent="0.3">
      <c r="A197" s="36"/>
      <c r="B197" s="36"/>
      <c r="C197" s="36"/>
      <c r="D197" s="36"/>
      <c r="E197" s="36"/>
      <c r="F197" s="36"/>
      <c r="G197" s="36"/>
      <c r="H197" s="36"/>
      <c r="I197" s="36"/>
      <c r="J197" s="37"/>
    </row>
    <row r="198" spans="1:10" x14ac:dyDescent="0.3">
      <c r="A198" s="36"/>
      <c r="B198" s="36"/>
      <c r="C198" s="36"/>
      <c r="D198" s="36"/>
      <c r="E198" s="36"/>
      <c r="F198" s="36"/>
      <c r="G198" s="36"/>
      <c r="H198" s="36"/>
      <c r="I198" s="36"/>
      <c r="J198" s="37"/>
    </row>
    <row r="199" spans="1:10" x14ac:dyDescent="0.3">
      <c r="A199" s="36"/>
      <c r="B199" s="36"/>
      <c r="C199" s="36"/>
      <c r="D199" s="36"/>
      <c r="E199" s="36"/>
      <c r="F199" s="36"/>
      <c r="G199" s="36"/>
      <c r="H199" s="36"/>
      <c r="I199" s="36"/>
      <c r="J199" s="37"/>
    </row>
    <row r="200" spans="1:10" x14ac:dyDescent="0.3">
      <c r="A200" s="36"/>
      <c r="B200" s="36"/>
      <c r="C200" s="36"/>
      <c r="D200" s="36"/>
      <c r="E200" s="36"/>
      <c r="F200" s="36"/>
      <c r="G200" s="36"/>
      <c r="H200" s="36"/>
      <c r="I200" s="36"/>
      <c r="J200" s="37"/>
    </row>
    <row r="201" spans="1:10" x14ac:dyDescent="0.3">
      <c r="A201" s="36"/>
      <c r="B201" s="36"/>
      <c r="C201" s="36"/>
      <c r="D201" s="36"/>
      <c r="E201" s="36"/>
      <c r="F201" s="36"/>
      <c r="G201" s="36"/>
      <c r="H201" s="36"/>
      <c r="I201" s="36"/>
      <c r="J201" s="37"/>
    </row>
    <row r="202" spans="1:10" x14ac:dyDescent="0.3">
      <c r="A202" s="36"/>
      <c r="B202" s="36"/>
      <c r="C202" s="36"/>
      <c r="D202" s="36"/>
      <c r="E202" s="36"/>
      <c r="F202" s="36"/>
      <c r="G202" s="36"/>
      <c r="H202" s="36"/>
      <c r="I202" s="36"/>
      <c r="J202" s="37"/>
    </row>
    <row r="203" spans="1:10" x14ac:dyDescent="0.3">
      <c r="A203" s="36"/>
      <c r="B203" s="36"/>
      <c r="C203" s="36"/>
      <c r="D203" s="36"/>
      <c r="E203" s="36"/>
      <c r="F203" s="36"/>
      <c r="G203" s="36"/>
      <c r="H203" s="36"/>
      <c r="I203" s="36"/>
      <c r="J203" s="37"/>
    </row>
    <row r="204" spans="1:10" x14ac:dyDescent="0.3">
      <c r="A204" s="36"/>
      <c r="B204" s="36"/>
      <c r="C204" s="36"/>
      <c r="D204" s="36"/>
      <c r="E204" s="36"/>
      <c r="F204" s="36"/>
      <c r="G204" s="36"/>
      <c r="H204" s="36"/>
      <c r="I204" s="36"/>
      <c r="J204" s="37"/>
    </row>
    <row r="205" spans="1:10" x14ac:dyDescent="0.3">
      <c r="A205" s="36"/>
      <c r="B205" s="36"/>
      <c r="C205" s="36"/>
      <c r="D205" s="36"/>
      <c r="E205" s="36"/>
      <c r="F205" s="36"/>
      <c r="G205" s="36"/>
      <c r="H205" s="36"/>
      <c r="I205" s="36"/>
      <c r="J205" s="37"/>
    </row>
    <row r="206" spans="1:10" x14ac:dyDescent="0.3">
      <c r="A206" s="36"/>
      <c r="B206" s="36"/>
      <c r="C206" s="36"/>
      <c r="D206" s="36"/>
      <c r="E206" s="36"/>
      <c r="F206" s="36"/>
      <c r="G206" s="36"/>
      <c r="H206" s="36"/>
      <c r="I206" s="36"/>
      <c r="J206" s="37"/>
    </row>
    <row r="207" spans="1:10" x14ac:dyDescent="0.3">
      <c r="A207" s="36"/>
      <c r="B207" s="36"/>
      <c r="C207" s="36"/>
      <c r="D207" s="36"/>
      <c r="E207" s="36"/>
      <c r="F207" s="36"/>
      <c r="G207" s="36"/>
      <c r="H207" s="36"/>
      <c r="I207" s="36"/>
      <c r="J207" s="37"/>
    </row>
    <row r="208" spans="1:10" x14ac:dyDescent="0.3">
      <c r="A208" s="36"/>
      <c r="B208" s="36"/>
      <c r="C208" s="36"/>
      <c r="D208" s="36"/>
      <c r="E208" s="36"/>
      <c r="F208" s="36"/>
      <c r="G208" s="36"/>
      <c r="H208" s="36"/>
      <c r="I208" s="36"/>
      <c r="J208" s="37"/>
    </row>
    <row r="209" spans="1:10" x14ac:dyDescent="0.3">
      <c r="A209" s="36"/>
      <c r="B209" s="36"/>
      <c r="C209" s="36"/>
      <c r="D209" s="36"/>
      <c r="E209" s="36"/>
      <c r="F209" s="36"/>
      <c r="G209" s="36"/>
      <c r="H209" s="36"/>
      <c r="I209" s="36"/>
      <c r="J209" s="37"/>
    </row>
    <row r="210" spans="1:10" x14ac:dyDescent="0.3">
      <c r="A210" s="36"/>
      <c r="B210" s="36"/>
      <c r="C210" s="36"/>
      <c r="D210" s="36"/>
      <c r="E210" s="36"/>
      <c r="F210" s="36"/>
      <c r="G210" s="36"/>
      <c r="H210" s="36"/>
      <c r="I210" s="36"/>
      <c r="J210" s="37"/>
    </row>
    <row r="211" spans="1:10" x14ac:dyDescent="0.3">
      <c r="A211" s="36"/>
      <c r="B211" s="36"/>
      <c r="C211" s="36"/>
      <c r="D211" s="36"/>
      <c r="E211" s="36"/>
      <c r="F211" s="36"/>
      <c r="G211" s="36"/>
      <c r="H211" s="36"/>
      <c r="I211" s="36"/>
      <c r="J211" s="37"/>
    </row>
    <row r="212" spans="1:10" x14ac:dyDescent="0.3">
      <c r="A212" s="36"/>
      <c r="B212" s="36"/>
      <c r="C212" s="36"/>
      <c r="D212" s="36"/>
      <c r="E212" s="36"/>
      <c r="F212" s="36"/>
      <c r="G212" s="36"/>
      <c r="H212" s="36"/>
      <c r="I212" s="36"/>
      <c r="J212" s="37"/>
    </row>
    <row r="213" spans="1:10" x14ac:dyDescent="0.3">
      <c r="A213" s="36"/>
      <c r="B213" s="36"/>
      <c r="C213" s="36"/>
      <c r="D213" s="36"/>
      <c r="E213" s="36"/>
      <c r="F213" s="36"/>
      <c r="G213" s="36"/>
      <c r="H213" s="36"/>
      <c r="I213" s="36"/>
      <c r="J213" s="37"/>
    </row>
    <row r="214" spans="1:10" x14ac:dyDescent="0.3">
      <c r="A214" s="36"/>
      <c r="B214" s="36"/>
      <c r="C214" s="36"/>
      <c r="D214" s="36"/>
      <c r="E214" s="36"/>
      <c r="F214" s="36"/>
      <c r="G214" s="36"/>
      <c r="H214" s="36"/>
      <c r="I214" s="36"/>
      <c r="J214" s="37"/>
    </row>
    <row r="215" spans="1:10" x14ac:dyDescent="0.3">
      <c r="A215" s="36"/>
      <c r="B215" s="36"/>
      <c r="C215" s="36"/>
      <c r="D215" s="36"/>
      <c r="E215" s="36"/>
      <c r="F215" s="36"/>
      <c r="G215" s="36"/>
      <c r="H215" s="36"/>
      <c r="I215" s="36"/>
      <c r="J215" s="37"/>
    </row>
    <row r="216" spans="1:10" x14ac:dyDescent="0.3">
      <c r="A216" s="36"/>
      <c r="B216" s="36"/>
      <c r="C216" s="36"/>
      <c r="D216" s="36"/>
      <c r="E216" s="36"/>
      <c r="F216" s="36"/>
      <c r="G216" s="36"/>
      <c r="H216" s="36"/>
      <c r="I216" s="36"/>
      <c r="J216" s="37"/>
    </row>
    <row r="217" spans="1:10" x14ac:dyDescent="0.3">
      <c r="A217" s="36"/>
      <c r="B217" s="36"/>
      <c r="C217" s="36"/>
      <c r="D217" s="36"/>
      <c r="E217" s="36"/>
      <c r="F217" s="36"/>
      <c r="G217" s="36"/>
      <c r="H217" s="36"/>
      <c r="I217" s="36"/>
      <c r="J217" s="37"/>
    </row>
    <row r="218" spans="1:10" x14ac:dyDescent="0.3">
      <c r="A218" s="36"/>
      <c r="B218" s="36"/>
      <c r="C218" s="36"/>
      <c r="D218" s="36"/>
      <c r="E218" s="36"/>
      <c r="F218" s="36"/>
      <c r="G218" s="36"/>
      <c r="H218" s="36"/>
      <c r="I218" s="36"/>
      <c r="J218" s="37"/>
    </row>
    <row r="219" spans="1:10" x14ac:dyDescent="0.3">
      <c r="A219" s="36"/>
      <c r="B219" s="36"/>
      <c r="C219" s="36"/>
      <c r="D219" s="36"/>
      <c r="E219" s="36"/>
      <c r="F219" s="36"/>
      <c r="G219" s="36"/>
      <c r="H219" s="36"/>
      <c r="I219" s="36"/>
      <c r="J219" s="37"/>
    </row>
    <row r="220" spans="1:10" x14ac:dyDescent="0.3">
      <c r="A220" s="36"/>
      <c r="B220" s="36"/>
      <c r="C220" s="36"/>
      <c r="D220" s="36"/>
      <c r="E220" s="36"/>
      <c r="F220" s="36"/>
      <c r="G220" s="36"/>
      <c r="H220" s="36"/>
      <c r="I220" s="36"/>
      <c r="J220" s="37"/>
    </row>
    <row r="221" spans="1:10" x14ac:dyDescent="0.3">
      <c r="A221" s="36"/>
      <c r="B221" s="36"/>
      <c r="C221" s="36"/>
      <c r="D221" s="36"/>
      <c r="E221" s="36"/>
      <c r="F221" s="36"/>
      <c r="G221" s="36"/>
      <c r="H221" s="36"/>
      <c r="I221" s="36"/>
      <c r="J221" s="37"/>
    </row>
    <row r="222" spans="1:10" x14ac:dyDescent="0.3">
      <c r="A222" s="36"/>
      <c r="B222" s="36"/>
      <c r="C222" s="36"/>
      <c r="D222" s="36"/>
      <c r="E222" s="36"/>
      <c r="F222" s="36"/>
      <c r="G222" s="36"/>
      <c r="H222" s="36"/>
      <c r="I222" s="36"/>
      <c r="J222" s="37"/>
    </row>
    <row r="223" spans="1:10" x14ac:dyDescent="0.3">
      <c r="A223" s="36"/>
      <c r="B223" s="36"/>
      <c r="C223" s="36"/>
      <c r="D223" s="36"/>
      <c r="E223" s="36"/>
      <c r="F223" s="36"/>
      <c r="G223" s="36"/>
      <c r="H223" s="36"/>
      <c r="I223" s="36"/>
      <c r="J223" s="37"/>
    </row>
    <row r="224" spans="1:10" x14ac:dyDescent="0.3">
      <c r="A224" s="36"/>
      <c r="B224" s="36"/>
      <c r="C224" s="36"/>
      <c r="D224" s="36"/>
      <c r="E224" s="36"/>
      <c r="F224" s="36"/>
      <c r="G224" s="36"/>
      <c r="H224" s="36"/>
      <c r="I224" s="36"/>
      <c r="J224" s="37"/>
    </row>
    <row r="225" spans="1:10" x14ac:dyDescent="0.3">
      <c r="A225" s="36"/>
      <c r="B225" s="36"/>
      <c r="C225" s="36"/>
      <c r="D225" s="36"/>
      <c r="E225" s="36"/>
      <c r="F225" s="36"/>
      <c r="G225" s="36"/>
      <c r="H225" s="36"/>
      <c r="I225" s="36"/>
      <c r="J225" s="37"/>
    </row>
    <row r="226" spans="1:10" x14ac:dyDescent="0.3">
      <c r="A226" s="36"/>
      <c r="B226" s="36"/>
      <c r="C226" s="36"/>
      <c r="D226" s="36"/>
      <c r="E226" s="36"/>
      <c r="F226" s="36"/>
      <c r="G226" s="36"/>
      <c r="H226" s="36"/>
      <c r="I226" s="36"/>
      <c r="J226" s="37"/>
    </row>
    <row r="227" spans="1:10" x14ac:dyDescent="0.3">
      <c r="A227" s="36"/>
      <c r="B227" s="36"/>
      <c r="C227" s="36"/>
      <c r="D227" s="36"/>
      <c r="E227" s="36"/>
      <c r="F227" s="36"/>
      <c r="G227" s="36"/>
      <c r="H227" s="36"/>
      <c r="I227" s="36"/>
      <c r="J227" s="37"/>
    </row>
    <row r="228" spans="1:10" x14ac:dyDescent="0.3">
      <c r="A228" s="36"/>
      <c r="B228" s="36"/>
      <c r="C228" s="36"/>
      <c r="D228" s="36"/>
      <c r="E228" s="36"/>
      <c r="F228" s="36"/>
      <c r="G228" s="36"/>
      <c r="H228" s="36"/>
      <c r="I228" s="36"/>
      <c r="J228" s="37"/>
    </row>
    <row r="229" spans="1:10" x14ac:dyDescent="0.3">
      <c r="A229" s="36"/>
      <c r="B229" s="36"/>
      <c r="C229" s="36"/>
      <c r="D229" s="36"/>
      <c r="E229" s="36"/>
      <c r="F229" s="36"/>
      <c r="G229" s="36"/>
      <c r="H229" s="36"/>
      <c r="I229" s="36"/>
      <c r="J229" s="37"/>
    </row>
    <row r="230" spans="1:10" x14ac:dyDescent="0.3">
      <c r="A230" s="36"/>
      <c r="B230" s="36"/>
      <c r="C230" s="36"/>
      <c r="D230" s="36"/>
      <c r="E230" s="36"/>
      <c r="F230" s="36"/>
      <c r="G230" s="36"/>
      <c r="H230" s="36"/>
      <c r="I230" s="36"/>
      <c r="J230" s="37"/>
    </row>
    <row r="231" spans="1:10" x14ac:dyDescent="0.3">
      <c r="A231" s="36"/>
      <c r="B231" s="36"/>
      <c r="C231" s="36"/>
      <c r="D231" s="36"/>
      <c r="E231" s="36"/>
      <c r="F231" s="36"/>
      <c r="G231" s="36"/>
      <c r="H231" s="36"/>
      <c r="I231" s="36"/>
      <c r="J231" s="37"/>
    </row>
    <row r="232" spans="1:10" x14ac:dyDescent="0.3">
      <c r="A232" s="36"/>
      <c r="B232" s="36"/>
      <c r="C232" s="36"/>
      <c r="D232" s="36"/>
      <c r="E232" s="36"/>
      <c r="F232" s="36"/>
      <c r="G232" s="36"/>
      <c r="H232" s="36"/>
      <c r="I232" s="36"/>
      <c r="J232" s="37"/>
    </row>
    <row r="233" spans="1:10" x14ac:dyDescent="0.3">
      <c r="A233" s="36"/>
      <c r="B233" s="36"/>
      <c r="C233" s="36"/>
      <c r="D233" s="36"/>
      <c r="E233" s="36"/>
      <c r="F233" s="36"/>
      <c r="G233" s="36"/>
      <c r="H233" s="36"/>
      <c r="I233" s="36"/>
      <c r="J233" s="37"/>
    </row>
    <row r="234" spans="1:10" x14ac:dyDescent="0.3">
      <c r="A234" s="36"/>
      <c r="B234" s="36"/>
      <c r="C234" s="36"/>
      <c r="D234" s="36"/>
      <c r="E234" s="36"/>
      <c r="F234" s="36"/>
      <c r="G234" s="36"/>
      <c r="H234" s="36"/>
      <c r="I234" s="36"/>
      <c r="J234" s="37"/>
    </row>
    <row r="235" spans="1:10" x14ac:dyDescent="0.3">
      <c r="A235" s="36"/>
      <c r="B235" s="36"/>
      <c r="C235" s="36"/>
      <c r="D235" s="36"/>
      <c r="E235" s="36"/>
      <c r="F235" s="36"/>
      <c r="G235" s="36"/>
      <c r="H235" s="36"/>
      <c r="I235" s="36"/>
      <c r="J235" s="37"/>
    </row>
    <row r="236" spans="1:10" x14ac:dyDescent="0.3">
      <c r="A236" s="36"/>
      <c r="B236" s="36"/>
      <c r="C236" s="36"/>
      <c r="D236" s="36"/>
      <c r="E236" s="36"/>
      <c r="F236" s="36"/>
      <c r="G236" s="36"/>
      <c r="H236" s="36"/>
      <c r="I236" s="36"/>
      <c r="J236" s="37"/>
    </row>
    <row r="237" spans="1:10" x14ac:dyDescent="0.3">
      <c r="A237" s="36"/>
      <c r="B237" s="36"/>
      <c r="C237" s="36"/>
      <c r="D237" s="36"/>
      <c r="E237" s="36"/>
      <c r="F237" s="36"/>
      <c r="G237" s="36"/>
      <c r="H237" s="36"/>
      <c r="I237" s="36"/>
      <c r="J237" s="37"/>
    </row>
    <row r="238" spans="1:10" x14ac:dyDescent="0.3">
      <c r="A238" s="36"/>
      <c r="B238" s="36"/>
      <c r="C238" s="36"/>
      <c r="D238" s="36"/>
      <c r="E238" s="36"/>
      <c r="F238" s="36"/>
      <c r="G238" s="36"/>
      <c r="H238" s="36"/>
      <c r="I238" s="36"/>
      <c r="J238" s="37"/>
    </row>
    <row r="239" spans="1:10" x14ac:dyDescent="0.3">
      <c r="A239" s="36"/>
      <c r="B239" s="36"/>
      <c r="C239" s="36"/>
      <c r="D239" s="36"/>
      <c r="E239" s="36"/>
      <c r="F239" s="36"/>
      <c r="G239" s="36"/>
      <c r="H239" s="36"/>
      <c r="I239" s="36"/>
      <c r="J239" s="37"/>
    </row>
    <row r="240" spans="1:10" x14ac:dyDescent="0.3">
      <c r="A240" s="36"/>
      <c r="B240" s="36"/>
      <c r="C240" s="36"/>
      <c r="D240" s="36"/>
      <c r="E240" s="36"/>
      <c r="F240" s="36"/>
      <c r="G240" s="36"/>
      <c r="H240" s="36"/>
      <c r="I240" s="36"/>
      <c r="J240" s="37"/>
    </row>
    <row r="241" spans="1:10" x14ac:dyDescent="0.3">
      <c r="A241" s="36"/>
      <c r="B241" s="36"/>
      <c r="C241" s="36"/>
      <c r="D241" s="36"/>
      <c r="E241" s="36"/>
      <c r="F241" s="36"/>
      <c r="G241" s="36"/>
      <c r="H241" s="36"/>
      <c r="I241" s="36"/>
      <c r="J241" s="37"/>
    </row>
    <row r="242" spans="1:10" x14ac:dyDescent="0.3">
      <c r="A242" s="36"/>
      <c r="B242" s="36"/>
      <c r="C242" s="36"/>
      <c r="D242" s="36"/>
      <c r="E242" s="36"/>
      <c r="F242" s="36"/>
      <c r="G242" s="36"/>
      <c r="H242" s="36"/>
      <c r="I242" s="36"/>
      <c r="J242" s="37"/>
    </row>
    <row r="243" spans="1:10" x14ac:dyDescent="0.3">
      <c r="A243" s="36"/>
      <c r="B243" s="36"/>
      <c r="C243" s="36"/>
      <c r="D243" s="36"/>
      <c r="E243" s="36"/>
      <c r="F243" s="36"/>
      <c r="G243" s="36"/>
      <c r="H243" s="36"/>
      <c r="I243" s="36"/>
      <c r="J243" s="37"/>
    </row>
    <row r="244" spans="1:10" x14ac:dyDescent="0.3">
      <c r="A244" s="36"/>
      <c r="B244" s="36"/>
      <c r="C244" s="36"/>
      <c r="D244" s="36"/>
      <c r="E244" s="36"/>
      <c r="F244" s="36"/>
      <c r="G244" s="36"/>
      <c r="H244" s="36"/>
      <c r="I244" s="36"/>
      <c r="J244" s="37"/>
    </row>
    <row r="245" spans="1:10" x14ac:dyDescent="0.3">
      <c r="A245" s="36"/>
      <c r="B245" s="36"/>
      <c r="C245" s="36"/>
      <c r="D245" s="36"/>
      <c r="E245" s="36"/>
      <c r="F245" s="36"/>
      <c r="G245" s="36"/>
      <c r="H245" s="36"/>
      <c r="I245" s="36"/>
      <c r="J245" s="37"/>
    </row>
    <row r="246" spans="1:10" x14ac:dyDescent="0.3">
      <c r="A246" s="36"/>
      <c r="B246" s="36"/>
      <c r="C246" s="36"/>
      <c r="D246" s="36"/>
      <c r="E246" s="36"/>
      <c r="F246" s="36"/>
      <c r="G246" s="36"/>
      <c r="H246" s="36"/>
      <c r="I246" s="36"/>
      <c r="J246" s="37"/>
    </row>
    <row r="247" spans="1:10" x14ac:dyDescent="0.3">
      <c r="A247" s="36"/>
      <c r="B247" s="36"/>
      <c r="C247" s="36"/>
      <c r="D247" s="36"/>
      <c r="E247" s="36"/>
      <c r="F247" s="36"/>
      <c r="G247" s="36"/>
      <c r="H247" s="36"/>
      <c r="I247" s="36"/>
      <c r="J247" s="37"/>
    </row>
    <row r="248" spans="1:10" x14ac:dyDescent="0.3">
      <c r="A248" s="36"/>
      <c r="B248" s="36"/>
      <c r="C248" s="36"/>
      <c r="D248" s="36"/>
      <c r="E248" s="36"/>
      <c r="F248" s="36"/>
      <c r="G248" s="36"/>
      <c r="H248" s="36"/>
      <c r="I248" s="36"/>
      <c r="J248" s="37"/>
    </row>
    <row r="249" spans="1:10" x14ac:dyDescent="0.3">
      <c r="A249" s="36"/>
      <c r="B249" s="36"/>
      <c r="C249" s="36"/>
      <c r="D249" s="36"/>
      <c r="E249" s="36"/>
      <c r="F249" s="36"/>
      <c r="G249" s="36"/>
      <c r="H249" s="36"/>
      <c r="I249" s="36"/>
      <c r="J249" s="37"/>
    </row>
    <row r="250" spans="1:10" x14ac:dyDescent="0.3">
      <c r="A250" s="36"/>
      <c r="B250" s="36"/>
      <c r="C250" s="36"/>
      <c r="D250" s="36"/>
      <c r="E250" s="36"/>
      <c r="F250" s="36"/>
      <c r="G250" s="36"/>
      <c r="H250" s="36"/>
      <c r="I250" s="36"/>
      <c r="J250" s="37"/>
    </row>
    <row r="251" spans="1:10" x14ac:dyDescent="0.3">
      <c r="A251" s="36"/>
      <c r="B251" s="36"/>
      <c r="C251" s="36"/>
      <c r="D251" s="36"/>
      <c r="E251" s="36"/>
      <c r="F251" s="36"/>
      <c r="G251" s="36"/>
      <c r="H251" s="36"/>
      <c r="I251" s="36"/>
      <c r="J251" s="37"/>
    </row>
    <row r="252" spans="1:10" x14ac:dyDescent="0.3">
      <c r="A252" s="36"/>
      <c r="B252" s="36"/>
      <c r="C252" s="36"/>
      <c r="D252" s="36"/>
      <c r="E252" s="36"/>
      <c r="F252" s="36"/>
      <c r="G252" s="36"/>
      <c r="H252" s="36"/>
      <c r="I252" s="36"/>
      <c r="J252" s="37"/>
    </row>
    <row r="253" spans="1:10" x14ac:dyDescent="0.3">
      <c r="A253" s="36"/>
      <c r="B253" s="36"/>
      <c r="C253" s="36"/>
      <c r="D253" s="36"/>
      <c r="E253" s="36"/>
      <c r="F253" s="36"/>
      <c r="G253" s="36"/>
      <c r="H253" s="36"/>
      <c r="I253" s="36"/>
      <c r="J253" s="37"/>
    </row>
    <row r="254" spans="1:10" x14ac:dyDescent="0.3">
      <c r="A254" s="36"/>
      <c r="B254" s="36"/>
      <c r="C254" s="36"/>
      <c r="D254" s="36"/>
      <c r="E254" s="36"/>
      <c r="F254" s="36"/>
      <c r="G254" s="36"/>
      <c r="H254" s="36"/>
      <c r="I254" s="36"/>
      <c r="J254" s="37"/>
    </row>
    <row r="255" spans="1:10" x14ac:dyDescent="0.3">
      <c r="A255" s="36"/>
      <c r="B255" s="36"/>
      <c r="C255" s="36"/>
      <c r="D255" s="36"/>
      <c r="E255" s="36"/>
      <c r="F255" s="36"/>
      <c r="G255" s="36"/>
      <c r="H255" s="36"/>
      <c r="I255" s="36"/>
      <c r="J255" s="37"/>
    </row>
    <row r="256" spans="1:10" x14ac:dyDescent="0.3">
      <c r="A256" s="36"/>
      <c r="B256" s="36"/>
      <c r="C256" s="36"/>
      <c r="D256" s="36"/>
      <c r="E256" s="36"/>
      <c r="F256" s="36"/>
      <c r="G256" s="36"/>
      <c r="H256" s="36"/>
      <c r="I256" s="36"/>
      <c r="J256" s="37"/>
    </row>
    <row r="257" spans="1:10" x14ac:dyDescent="0.3">
      <c r="A257" s="36"/>
      <c r="B257" s="36"/>
      <c r="C257" s="36"/>
      <c r="D257" s="36"/>
      <c r="E257" s="36"/>
      <c r="F257" s="36"/>
      <c r="G257" s="36"/>
      <c r="H257" s="36"/>
      <c r="I257" s="36"/>
      <c r="J257" s="37"/>
    </row>
    <row r="258" spans="1:10" x14ac:dyDescent="0.3">
      <c r="A258" s="36"/>
      <c r="B258" s="36"/>
      <c r="C258" s="36"/>
      <c r="D258" s="36"/>
      <c r="E258" s="36"/>
      <c r="F258" s="36"/>
      <c r="G258" s="36"/>
      <c r="H258" s="36"/>
      <c r="I258" s="36"/>
      <c r="J258" s="37"/>
    </row>
    <row r="259" spans="1:10" x14ac:dyDescent="0.3">
      <c r="A259" s="36"/>
      <c r="B259" s="36"/>
      <c r="C259" s="36"/>
      <c r="D259" s="36"/>
      <c r="E259" s="36"/>
      <c r="F259" s="36"/>
      <c r="G259" s="36"/>
      <c r="H259" s="36"/>
      <c r="I259" s="36"/>
      <c r="J259" s="37"/>
    </row>
    <row r="260" spans="1:10" x14ac:dyDescent="0.3">
      <c r="A260" s="36"/>
      <c r="B260" s="36"/>
      <c r="C260" s="36"/>
      <c r="D260" s="36"/>
      <c r="E260" s="36"/>
      <c r="F260" s="36"/>
      <c r="G260" s="36"/>
      <c r="H260" s="36"/>
      <c r="I260" s="36"/>
      <c r="J260" s="37"/>
    </row>
    <row r="261" spans="1:10" x14ac:dyDescent="0.3">
      <c r="A261" s="36"/>
      <c r="B261" s="36"/>
      <c r="C261" s="36"/>
      <c r="D261" s="36"/>
      <c r="E261" s="36"/>
      <c r="F261" s="36"/>
      <c r="G261" s="36"/>
      <c r="H261" s="36"/>
      <c r="I261" s="36"/>
      <c r="J261" s="37"/>
    </row>
    <row r="262" spans="1:10" x14ac:dyDescent="0.3">
      <c r="A262" s="36"/>
      <c r="B262" s="36"/>
      <c r="C262" s="36"/>
      <c r="D262" s="36"/>
      <c r="E262" s="36"/>
      <c r="F262" s="36"/>
      <c r="G262" s="36"/>
      <c r="H262" s="36"/>
      <c r="I262" s="36"/>
      <c r="J262" s="37"/>
    </row>
    <row r="263" spans="1:10" x14ac:dyDescent="0.3">
      <c r="A263" s="36"/>
      <c r="B263" s="36"/>
      <c r="C263" s="36"/>
      <c r="D263" s="36"/>
      <c r="E263" s="36"/>
      <c r="F263" s="36"/>
      <c r="G263" s="36"/>
      <c r="H263" s="36"/>
      <c r="I263" s="36"/>
      <c r="J263" s="37"/>
    </row>
    <row r="264" spans="1:10" x14ac:dyDescent="0.3">
      <c r="A264" s="36"/>
      <c r="B264" s="36"/>
      <c r="C264" s="36"/>
      <c r="D264" s="36"/>
      <c r="E264" s="36"/>
      <c r="F264" s="36"/>
      <c r="G264" s="36"/>
      <c r="H264" s="36"/>
      <c r="I264" s="36"/>
      <c r="J264" s="37"/>
    </row>
    <row r="265" spans="1:10" x14ac:dyDescent="0.3">
      <c r="A265" s="36"/>
      <c r="B265" s="36"/>
      <c r="C265" s="36"/>
      <c r="D265" s="36"/>
      <c r="E265" s="36"/>
      <c r="F265" s="36"/>
      <c r="G265" s="36"/>
      <c r="H265" s="36"/>
      <c r="I265" s="36"/>
      <c r="J265" s="37"/>
    </row>
    <row r="266" spans="1:10" x14ac:dyDescent="0.3">
      <c r="A266" s="36"/>
      <c r="B266" s="36"/>
      <c r="C266" s="36"/>
      <c r="D266" s="36"/>
      <c r="E266" s="36"/>
      <c r="F266" s="36"/>
      <c r="G266" s="36"/>
      <c r="H266" s="36"/>
      <c r="I266" s="36"/>
      <c r="J266" s="37"/>
    </row>
    <row r="267" spans="1:10" x14ac:dyDescent="0.3">
      <c r="A267" s="36"/>
      <c r="B267" s="36"/>
      <c r="C267" s="36"/>
      <c r="D267" s="36"/>
      <c r="E267" s="36"/>
      <c r="F267" s="36"/>
      <c r="G267" s="36"/>
      <c r="H267" s="36"/>
      <c r="I267" s="36"/>
      <c r="J267" s="37"/>
    </row>
    <row r="268" spans="1:10" x14ac:dyDescent="0.3">
      <c r="A268" s="36"/>
      <c r="B268" s="36"/>
      <c r="C268" s="36"/>
      <c r="D268" s="36"/>
      <c r="E268" s="36"/>
      <c r="F268" s="36"/>
      <c r="G268" s="36"/>
      <c r="H268" s="36"/>
      <c r="I268" s="36"/>
      <c r="J268" s="37"/>
    </row>
    <row r="269" spans="1:10" x14ac:dyDescent="0.3">
      <c r="A269" s="36"/>
      <c r="B269" s="36"/>
      <c r="C269" s="36"/>
      <c r="D269" s="36"/>
      <c r="E269" s="36"/>
      <c r="F269" s="36"/>
      <c r="G269" s="36"/>
      <c r="H269" s="36"/>
      <c r="I269" s="36"/>
      <c r="J269" s="37"/>
    </row>
    <row r="270" spans="1:10" x14ac:dyDescent="0.3">
      <c r="A270" s="36"/>
      <c r="B270" s="36"/>
      <c r="C270" s="36"/>
      <c r="D270" s="36"/>
      <c r="E270" s="36"/>
      <c r="F270" s="36"/>
      <c r="G270" s="36"/>
      <c r="H270" s="36"/>
      <c r="I270" s="36"/>
      <c r="J270" s="37"/>
    </row>
    <row r="271" spans="1:10" x14ac:dyDescent="0.3">
      <c r="A271" s="36"/>
      <c r="B271" s="36"/>
      <c r="C271" s="36"/>
      <c r="D271" s="36"/>
      <c r="E271" s="36"/>
      <c r="F271" s="36"/>
      <c r="G271" s="36"/>
      <c r="H271" s="36"/>
      <c r="I271" s="36"/>
      <c r="J271" s="37"/>
    </row>
    <row r="272" spans="1:10" x14ac:dyDescent="0.3">
      <c r="A272" s="36"/>
      <c r="B272" s="36"/>
      <c r="C272" s="36"/>
      <c r="D272" s="36"/>
      <c r="E272" s="36"/>
      <c r="F272" s="36"/>
      <c r="G272" s="36"/>
      <c r="H272" s="36"/>
      <c r="I272" s="36"/>
      <c r="J272" s="37"/>
    </row>
    <row r="273" spans="1:10" x14ac:dyDescent="0.3">
      <c r="A273" s="36"/>
      <c r="B273" s="36"/>
      <c r="C273" s="36"/>
      <c r="D273" s="36"/>
      <c r="E273" s="36"/>
      <c r="F273" s="36"/>
      <c r="G273" s="36"/>
      <c r="H273" s="36"/>
      <c r="I273" s="36"/>
      <c r="J273" s="37"/>
    </row>
    <row r="274" spans="1:10" x14ac:dyDescent="0.3">
      <c r="A274" s="36"/>
      <c r="B274" s="36"/>
      <c r="C274" s="36"/>
      <c r="D274" s="36"/>
      <c r="E274" s="36"/>
      <c r="F274" s="36"/>
      <c r="G274" s="36"/>
      <c r="H274" s="36"/>
      <c r="I274" s="36"/>
      <c r="J274" s="37"/>
    </row>
    <row r="275" spans="1:10" x14ac:dyDescent="0.3">
      <c r="A275" s="36"/>
      <c r="B275" s="36"/>
      <c r="C275" s="36"/>
      <c r="D275" s="36"/>
      <c r="E275" s="36"/>
      <c r="F275" s="36"/>
      <c r="G275" s="36"/>
      <c r="H275" s="36"/>
      <c r="I275" s="36"/>
      <c r="J275" s="37"/>
    </row>
    <row r="276" spans="1:10" x14ac:dyDescent="0.3">
      <c r="A276" s="36"/>
      <c r="B276" s="36"/>
      <c r="C276" s="36"/>
      <c r="D276" s="36"/>
      <c r="E276" s="36"/>
      <c r="F276" s="36"/>
      <c r="G276" s="36"/>
      <c r="H276" s="36"/>
      <c r="I276" s="36"/>
      <c r="J276" s="37"/>
    </row>
    <row r="277" spans="1:10" x14ac:dyDescent="0.3">
      <c r="A277" s="36"/>
      <c r="B277" s="36"/>
      <c r="C277" s="36"/>
      <c r="D277" s="36"/>
      <c r="E277" s="36"/>
      <c r="F277" s="36"/>
      <c r="G277" s="36"/>
      <c r="H277" s="36"/>
      <c r="I277" s="36"/>
      <c r="J277" s="37"/>
    </row>
    <row r="278" spans="1:10" x14ac:dyDescent="0.3">
      <c r="A278" s="36"/>
      <c r="B278" s="36"/>
      <c r="C278" s="36"/>
      <c r="D278" s="36"/>
      <c r="E278" s="36"/>
      <c r="F278" s="36"/>
      <c r="G278" s="36"/>
      <c r="H278" s="36"/>
      <c r="I278" s="36"/>
      <c r="J278" s="37"/>
    </row>
    <row r="279" spans="1:10" x14ac:dyDescent="0.3">
      <c r="A279" s="36"/>
      <c r="B279" s="36"/>
      <c r="C279" s="36"/>
      <c r="D279" s="36"/>
      <c r="E279" s="36"/>
      <c r="F279" s="36"/>
      <c r="G279" s="36"/>
      <c r="H279" s="36"/>
      <c r="I279" s="36"/>
      <c r="J279" s="37"/>
    </row>
    <row r="280" spans="1:10" x14ac:dyDescent="0.3">
      <c r="A280" s="36"/>
      <c r="B280" s="36"/>
      <c r="C280" s="36"/>
      <c r="D280" s="36"/>
      <c r="E280" s="36"/>
      <c r="F280" s="36"/>
      <c r="G280" s="36"/>
      <c r="H280" s="36"/>
      <c r="I280" s="36"/>
      <c r="J280" s="37"/>
    </row>
    <row r="281" spans="1:10" x14ac:dyDescent="0.3">
      <c r="A281" s="36"/>
      <c r="B281" s="36"/>
      <c r="C281" s="36"/>
      <c r="D281" s="36"/>
      <c r="E281" s="36"/>
      <c r="F281" s="36"/>
      <c r="G281" s="36"/>
      <c r="H281" s="36"/>
      <c r="I281" s="36"/>
      <c r="J281" s="37"/>
    </row>
    <row r="282" spans="1:10" x14ac:dyDescent="0.3">
      <c r="A282" s="36"/>
      <c r="B282" s="36"/>
      <c r="C282" s="36"/>
      <c r="D282" s="36"/>
      <c r="E282" s="36"/>
      <c r="F282" s="36"/>
      <c r="G282" s="36"/>
      <c r="H282" s="36"/>
      <c r="I282" s="36"/>
      <c r="J282" s="37"/>
    </row>
    <row r="283" spans="1:10" x14ac:dyDescent="0.3">
      <c r="A283" s="36"/>
      <c r="B283" s="36"/>
      <c r="C283" s="36"/>
      <c r="D283" s="36"/>
      <c r="E283" s="36"/>
      <c r="F283" s="36"/>
      <c r="G283" s="36"/>
      <c r="H283" s="36"/>
      <c r="I283" s="36"/>
      <c r="J283" s="37"/>
    </row>
    <row r="284" spans="1:10" x14ac:dyDescent="0.3">
      <c r="A284" s="36"/>
      <c r="B284" s="36"/>
      <c r="C284" s="36"/>
      <c r="D284" s="36"/>
      <c r="E284" s="36"/>
      <c r="F284" s="36"/>
      <c r="G284" s="36"/>
      <c r="H284" s="36"/>
      <c r="I284" s="36"/>
      <c r="J284" s="37"/>
    </row>
    <row r="285" spans="1:10" x14ac:dyDescent="0.3">
      <c r="A285" s="36"/>
      <c r="B285" s="36"/>
      <c r="C285" s="36"/>
      <c r="D285" s="36"/>
      <c r="E285" s="36"/>
      <c r="F285" s="36"/>
      <c r="G285" s="36"/>
      <c r="H285" s="36"/>
      <c r="I285" s="36"/>
      <c r="J285" s="37"/>
    </row>
    <row r="286" spans="1:10" x14ac:dyDescent="0.3">
      <c r="A286" s="36"/>
      <c r="B286" s="36"/>
      <c r="C286" s="36"/>
      <c r="D286" s="36"/>
      <c r="E286" s="36"/>
      <c r="F286" s="36"/>
      <c r="G286" s="36"/>
      <c r="H286" s="36"/>
      <c r="I286" s="36"/>
      <c r="J286" s="37"/>
    </row>
    <row r="287" spans="1:10" x14ac:dyDescent="0.3">
      <c r="A287" s="36"/>
      <c r="B287" s="36"/>
      <c r="C287" s="36"/>
      <c r="D287" s="36"/>
      <c r="E287" s="36"/>
      <c r="F287" s="36"/>
      <c r="G287" s="36"/>
      <c r="H287" s="36"/>
      <c r="I287" s="36"/>
      <c r="J287" s="37"/>
    </row>
    <row r="288" spans="1:10" x14ac:dyDescent="0.3">
      <c r="A288" s="36"/>
      <c r="B288" s="36"/>
      <c r="C288" s="36"/>
      <c r="D288" s="36"/>
      <c r="E288" s="36"/>
      <c r="F288" s="36"/>
      <c r="G288" s="36"/>
      <c r="H288" s="36"/>
      <c r="I288" s="36"/>
      <c r="J288" s="37"/>
    </row>
    <row r="289" spans="1:10" x14ac:dyDescent="0.3">
      <c r="A289" s="36"/>
      <c r="B289" s="36"/>
      <c r="C289" s="36"/>
      <c r="D289" s="36"/>
      <c r="E289" s="36"/>
      <c r="F289" s="36"/>
      <c r="G289" s="36"/>
      <c r="H289" s="36"/>
      <c r="I289" s="36"/>
      <c r="J289" s="37"/>
    </row>
    <row r="290" spans="1:10" x14ac:dyDescent="0.3">
      <c r="A290" s="36"/>
      <c r="B290" s="36"/>
      <c r="C290" s="36"/>
      <c r="D290" s="36"/>
      <c r="E290" s="36"/>
      <c r="F290" s="36"/>
      <c r="G290" s="36"/>
      <c r="H290" s="36"/>
      <c r="I290" s="36"/>
      <c r="J290" s="37"/>
    </row>
    <row r="291" spans="1:10" x14ac:dyDescent="0.3">
      <c r="A291" s="36"/>
      <c r="B291" s="36"/>
      <c r="C291" s="36"/>
      <c r="D291" s="36"/>
      <c r="E291" s="36"/>
      <c r="F291" s="36"/>
      <c r="G291" s="36"/>
      <c r="H291" s="36"/>
      <c r="I291" s="36"/>
      <c r="J291" s="37"/>
    </row>
    <row r="292" spans="1:10" x14ac:dyDescent="0.3">
      <c r="A292" s="36"/>
      <c r="B292" s="36"/>
      <c r="C292" s="36"/>
      <c r="D292" s="36"/>
      <c r="E292" s="36"/>
      <c r="F292" s="36"/>
      <c r="G292" s="36"/>
      <c r="H292" s="36"/>
      <c r="I292" s="36"/>
      <c r="J292" s="37"/>
    </row>
    <row r="293" spans="1:10" x14ac:dyDescent="0.3">
      <c r="A293" s="36"/>
      <c r="B293" s="36"/>
      <c r="C293" s="36"/>
      <c r="D293" s="36"/>
      <c r="E293" s="36"/>
      <c r="F293" s="36"/>
      <c r="G293" s="36"/>
      <c r="H293" s="36"/>
      <c r="I293" s="36"/>
      <c r="J293" s="37"/>
    </row>
    <row r="294" spans="1:10" x14ac:dyDescent="0.3">
      <c r="A294" s="36"/>
      <c r="B294" s="36"/>
      <c r="C294" s="36"/>
      <c r="D294" s="36"/>
      <c r="E294" s="36"/>
      <c r="F294" s="36"/>
      <c r="G294" s="36"/>
      <c r="H294" s="36"/>
      <c r="I294" s="36"/>
      <c r="J294" s="37"/>
    </row>
    <row r="295" spans="1:10" x14ac:dyDescent="0.3">
      <c r="A295" s="36"/>
      <c r="B295" s="36"/>
      <c r="C295" s="36"/>
      <c r="D295" s="36"/>
      <c r="E295" s="36"/>
      <c r="F295" s="36"/>
      <c r="G295" s="36"/>
      <c r="H295" s="36"/>
      <c r="I295" s="36"/>
      <c r="J295" s="37"/>
    </row>
    <row r="296" spans="1:10" x14ac:dyDescent="0.3">
      <c r="A296" s="36"/>
      <c r="B296" s="36"/>
      <c r="C296" s="36"/>
      <c r="D296" s="36"/>
      <c r="E296" s="36"/>
      <c r="F296" s="36"/>
      <c r="G296" s="36"/>
      <c r="H296" s="36"/>
      <c r="I296" s="36"/>
      <c r="J296" s="37"/>
    </row>
    <row r="297" spans="1:10" x14ac:dyDescent="0.3">
      <c r="A297" s="36"/>
      <c r="B297" s="36"/>
      <c r="C297" s="36"/>
      <c r="D297" s="36"/>
      <c r="E297" s="36"/>
      <c r="F297" s="36"/>
      <c r="G297" s="36"/>
      <c r="H297" s="36"/>
      <c r="I297" s="36"/>
      <c r="J297" s="37"/>
    </row>
    <row r="298" spans="1:10" x14ac:dyDescent="0.3">
      <c r="A298" s="36"/>
      <c r="B298" s="36"/>
      <c r="C298" s="36"/>
      <c r="D298" s="36"/>
      <c r="E298" s="36"/>
      <c r="F298" s="36"/>
      <c r="G298" s="36"/>
      <c r="H298" s="36"/>
      <c r="I298" s="36"/>
      <c r="J298" s="37"/>
    </row>
    <row r="299" spans="1:10" x14ac:dyDescent="0.3">
      <c r="A299" s="36"/>
      <c r="B299" s="36"/>
      <c r="C299" s="36"/>
      <c r="D299" s="36"/>
      <c r="E299" s="36"/>
      <c r="F299" s="36"/>
      <c r="G299" s="36"/>
      <c r="H299" s="36"/>
      <c r="I299" s="36"/>
      <c r="J299" s="37"/>
    </row>
    <row r="300" spans="1:10" x14ac:dyDescent="0.3">
      <c r="A300" s="36"/>
      <c r="B300" s="36"/>
      <c r="C300" s="36"/>
      <c r="D300" s="36"/>
      <c r="E300" s="36"/>
      <c r="F300" s="36"/>
      <c r="G300" s="36"/>
      <c r="H300" s="36"/>
      <c r="I300" s="36"/>
      <c r="J300" s="37"/>
    </row>
    <row r="301" spans="1:10" x14ac:dyDescent="0.3">
      <c r="A301" s="36"/>
      <c r="B301" s="36"/>
      <c r="C301" s="36"/>
      <c r="D301" s="36"/>
      <c r="E301" s="36"/>
      <c r="F301" s="36"/>
      <c r="G301" s="36"/>
      <c r="H301" s="36"/>
      <c r="I301" s="36"/>
      <c r="J301" s="37"/>
    </row>
    <row r="302" spans="1:10" x14ac:dyDescent="0.3">
      <c r="A302" s="36"/>
      <c r="B302" s="36"/>
      <c r="C302" s="36"/>
      <c r="D302" s="36"/>
      <c r="E302" s="36"/>
      <c r="F302" s="36"/>
      <c r="G302" s="36"/>
      <c r="H302" s="36"/>
      <c r="I302" s="36"/>
      <c r="J302" s="37"/>
    </row>
    <row r="303" spans="1:10" x14ac:dyDescent="0.3">
      <c r="A303" s="36"/>
      <c r="B303" s="36"/>
      <c r="C303" s="36"/>
      <c r="D303" s="36"/>
      <c r="E303" s="36"/>
      <c r="F303" s="36"/>
      <c r="G303" s="36"/>
      <c r="H303" s="36"/>
      <c r="I303" s="36"/>
      <c r="J303" s="37"/>
    </row>
    <row r="304" spans="1:10" x14ac:dyDescent="0.3">
      <c r="A304" s="36"/>
      <c r="B304" s="36"/>
      <c r="C304" s="36"/>
      <c r="D304" s="36"/>
      <c r="E304" s="36"/>
      <c r="F304" s="36"/>
      <c r="G304" s="36"/>
      <c r="H304" s="36"/>
      <c r="I304" s="36"/>
      <c r="J304" s="37"/>
    </row>
    <row r="305" spans="1:10" x14ac:dyDescent="0.3">
      <c r="A305" s="36"/>
      <c r="B305" s="36"/>
      <c r="C305" s="36"/>
      <c r="D305" s="36"/>
      <c r="E305" s="36"/>
      <c r="F305" s="36"/>
      <c r="G305" s="36"/>
      <c r="H305" s="36"/>
      <c r="I305" s="36"/>
      <c r="J305" s="37"/>
    </row>
    <row r="306" spans="1:10" x14ac:dyDescent="0.3">
      <c r="A306" s="36"/>
      <c r="B306" s="36"/>
      <c r="C306" s="36"/>
      <c r="D306" s="36"/>
      <c r="E306" s="36"/>
      <c r="F306" s="36"/>
      <c r="G306" s="36"/>
      <c r="H306" s="36"/>
      <c r="I306" s="36"/>
      <c r="J306" s="37"/>
    </row>
    <row r="307" spans="1:10" x14ac:dyDescent="0.3">
      <c r="A307" s="36"/>
      <c r="B307" s="36"/>
      <c r="C307" s="36"/>
      <c r="D307" s="36"/>
      <c r="E307" s="36"/>
      <c r="F307" s="36"/>
      <c r="G307" s="36"/>
      <c r="H307" s="36"/>
      <c r="I307" s="36"/>
      <c r="J307" s="37"/>
    </row>
    <row r="308" spans="1:10" x14ac:dyDescent="0.3">
      <c r="A308" s="36"/>
      <c r="B308" s="36"/>
      <c r="C308" s="36"/>
      <c r="D308" s="36"/>
      <c r="E308" s="36"/>
      <c r="F308" s="36"/>
      <c r="G308" s="36"/>
      <c r="H308" s="36"/>
      <c r="I308" s="36"/>
      <c r="J308" s="37"/>
    </row>
    <row r="309" spans="1:10" x14ac:dyDescent="0.3">
      <c r="A309" s="36"/>
      <c r="B309" s="36"/>
      <c r="C309" s="36"/>
      <c r="D309" s="36"/>
      <c r="E309" s="36"/>
      <c r="F309" s="36"/>
      <c r="G309" s="36"/>
      <c r="H309" s="36"/>
      <c r="I309" s="36"/>
      <c r="J309" s="37"/>
    </row>
    <row r="310" spans="1:10" x14ac:dyDescent="0.3">
      <c r="A310" s="36"/>
      <c r="B310" s="36"/>
      <c r="C310" s="36"/>
      <c r="D310" s="36"/>
      <c r="E310" s="36"/>
      <c r="F310" s="36"/>
      <c r="G310" s="36"/>
      <c r="H310" s="36"/>
      <c r="I310" s="36"/>
      <c r="J310" s="37"/>
    </row>
    <row r="311" spans="1:10" x14ac:dyDescent="0.3">
      <c r="A311" s="36"/>
      <c r="B311" s="36"/>
      <c r="C311" s="36"/>
      <c r="D311" s="36"/>
      <c r="E311" s="36"/>
      <c r="F311" s="36"/>
      <c r="G311" s="36"/>
      <c r="H311" s="36"/>
      <c r="I311" s="36"/>
      <c r="J311" s="37"/>
    </row>
    <row r="312" spans="1:10" x14ac:dyDescent="0.3">
      <c r="A312" s="36"/>
      <c r="B312" s="36"/>
      <c r="C312" s="36"/>
      <c r="D312" s="36"/>
      <c r="E312" s="36"/>
      <c r="F312" s="36"/>
      <c r="G312" s="36"/>
      <c r="H312" s="36"/>
      <c r="I312" s="36"/>
      <c r="J312" s="37"/>
    </row>
    <row r="313" spans="1:10" x14ac:dyDescent="0.3">
      <c r="A313" s="36"/>
      <c r="B313" s="36"/>
      <c r="C313" s="36"/>
      <c r="D313" s="36"/>
      <c r="E313" s="36"/>
      <c r="F313" s="36"/>
      <c r="G313" s="36"/>
      <c r="H313" s="36"/>
      <c r="I313" s="36"/>
      <c r="J313" s="37"/>
    </row>
    <row r="314" spans="1:10" x14ac:dyDescent="0.3">
      <c r="A314" s="36"/>
      <c r="B314" s="36"/>
      <c r="C314" s="36"/>
      <c r="D314" s="36"/>
      <c r="E314" s="36"/>
      <c r="F314" s="36"/>
      <c r="G314" s="36"/>
      <c r="H314" s="36"/>
      <c r="I314" s="36"/>
      <c r="J314" s="37"/>
    </row>
    <row r="315" spans="1:10" x14ac:dyDescent="0.3">
      <c r="A315" s="36"/>
      <c r="B315" s="36"/>
      <c r="C315" s="36"/>
      <c r="D315" s="36"/>
      <c r="E315" s="36"/>
      <c r="F315" s="36"/>
      <c r="G315" s="36"/>
      <c r="H315" s="36"/>
      <c r="I315" s="36"/>
      <c r="J315" s="37"/>
    </row>
    <row r="316" spans="1:10" x14ac:dyDescent="0.3">
      <c r="A316" s="36"/>
      <c r="B316" s="36"/>
      <c r="C316" s="36"/>
      <c r="D316" s="36"/>
      <c r="E316" s="36"/>
      <c r="F316" s="36"/>
      <c r="G316" s="36"/>
      <c r="H316" s="36"/>
      <c r="I316" s="36"/>
      <c r="J316" s="37"/>
    </row>
    <row r="317" spans="1:10" x14ac:dyDescent="0.3">
      <c r="A317" s="36"/>
      <c r="B317" s="36"/>
      <c r="C317" s="36"/>
      <c r="D317" s="36"/>
      <c r="E317" s="36"/>
      <c r="F317" s="36"/>
      <c r="G317" s="36"/>
      <c r="H317" s="36"/>
      <c r="I317" s="36"/>
      <c r="J317" s="37"/>
    </row>
    <row r="318" spans="1:10" x14ac:dyDescent="0.3">
      <c r="A318" s="36"/>
      <c r="B318" s="36"/>
      <c r="C318" s="36"/>
      <c r="D318" s="36"/>
      <c r="E318" s="36"/>
      <c r="F318" s="36"/>
      <c r="G318" s="36"/>
      <c r="H318" s="36"/>
      <c r="I318" s="36"/>
      <c r="J318" s="37"/>
    </row>
    <row r="319" spans="1:10" x14ac:dyDescent="0.3">
      <c r="A319" s="36"/>
      <c r="B319" s="36"/>
      <c r="C319" s="36"/>
      <c r="D319" s="36"/>
      <c r="E319" s="36"/>
      <c r="F319" s="36"/>
      <c r="G319" s="36"/>
      <c r="H319" s="36"/>
      <c r="I319" s="36"/>
      <c r="J319" s="37"/>
    </row>
    <row r="320" spans="1:10" x14ac:dyDescent="0.3">
      <c r="A320" s="36"/>
      <c r="B320" s="36"/>
      <c r="C320" s="36"/>
      <c r="D320" s="36"/>
      <c r="E320" s="36"/>
      <c r="F320" s="36"/>
      <c r="G320" s="36"/>
      <c r="H320" s="36"/>
      <c r="I320" s="36"/>
      <c r="J320" s="37"/>
    </row>
    <row r="321" spans="1:10" x14ac:dyDescent="0.3">
      <c r="A321" s="36"/>
      <c r="B321" s="36"/>
      <c r="C321" s="36"/>
      <c r="D321" s="36"/>
      <c r="E321" s="36"/>
      <c r="F321" s="36"/>
      <c r="G321" s="36"/>
      <c r="H321" s="36"/>
      <c r="I321" s="36"/>
      <c r="J321" s="37"/>
    </row>
    <row r="322" spans="1:10" x14ac:dyDescent="0.3">
      <c r="A322" s="36"/>
      <c r="B322" s="36"/>
      <c r="C322" s="36"/>
      <c r="D322" s="36"/>
      <c r="E322" s="36"/>
      <c r="F322" s="36"/>
      <c r="G322" s="36"/>
      <c r="H322" s="36"/>
      <c r="I322" s="36"/>
      <c r="J322" s="37"/>
    </row>
    <row r="323" spans="1:10" x14ac:dyDescent="0.3">
      <c r="A323" s="36"/>
      <c r="B323" s="36"/>
      <c r="C323" s="36"/>
      <c r="D323" s="36"/>
      <c r="E323" s="36"/>
      <c r="F323" s="36"/>
      <c r="G323" s="36"/>
      <c r="H323" s="36"/>
      <c r="I323" s="36"/>
      <c r="J323" s="37"/>
    </row>
    <row r="324" spans="1:10" x14ac:dyDescent="0.3">
      <c r="A324" s="36"/>
      <c r="B324" s="36"/>
      <c r="C324" s="36"/>
      <c r="D324" s="36"/>
      <c r="E324" s="36"/>
      <c r="F324" s="36"/>
      <c r="G324" s="36"/>
      <c r="H324" s="36"/>
      <c r="I324" s="36"/>
      <c r="J324" s="37"/>
    </row>
    <row r="325" spans="1:10" x14ac:dyDescent="0.3">
      <c r="A325" s="36"/>
      <c r="B325" s="36"/>
      <c r="C325" s="36"/>
      <c r="D325" s="36"/>
      <c r="E325" s="36"/>
      <c r="F325" s="36"/>
      <c r="G325" s="36"/>
      <c r="H325" s="36"/>
      <c r="I325" s="36"/>
      <c r="J325" s="37"/>
    </row>
    <row r="326" spans="1:10" x14ac:dyDescent="0.3">
      <c r="A326" s="36"/>
      <c r="B326" s="36"/>
      <c r="C326" s="36"/>
      <c r="D326" s="36"/>
      <c r="E326" s="36"/>
      <c r="F326" s="36"/>
      <c r="G326" s="36"/>
      <c r="H326" s="36"/>
      <c r="I326" s="36"/>
      <c r="J326" s="37"/>
    </row>
    <row r="327" spans="1:10" x14ac:dyDescent="0.3">
      <c r="A327" s="36"/>
      <c r="B327" s="36"/>
      <c r="C327" s="36"/>
      <c r="D327" s="36"/>
      <c r="E327" s="36"/>
      <c r="F327" s="36"/>
      <c r="G327" s="36"/>
      <c r="H327" s="36"/>
      <c r="I327" s="36"/>
      <c r="J327" s="37"/>
    </row>
    <row r="328" spans="1:10" x14ac:dyDescent="0.3">
      <c r="A328" s="36"/>
      <c r="B328" s="36"/>
      <c r="C328" s="36"/>
      <c r="D328" s="36"/>
      <c r="E328" s="36"/>
      <c r="F328" s="36"/>
      <c r="G328" s="36"/>
      <c r="H328" s="36"/>
      <c r="I328" s="36"/>
      <c r="J328" s="37"/>
    </row>
    <row r="329" spans="1:10" x14ac:dyDescent="0.3">
      <c r="A329" s="36"/>
      <c r="B329" s="36"/>
      <c r="C329" s="36"/>
      <c r="D329" s="36"/>
      <c r="E329" s="36"/>
      <c r="F329" s="36"/>
      <c r="G329" s="36"/>
      <c r="H329" s="36"/>
      <c r="I329" s="36"/>
      <c r="J329" s="37"/>
    </row>
    <row r="330" spans="1:10" x14ac:dyDescent="0.3">
      <c r="A330" s="36"/>
      <c r="B330" s="36"/>
      <c r="C330" s="36"/>
      <c r="D330" s="36"/>
      <c r="E330" s="36"/>
      <c r="F330" s="36"/>
      <c r="G330" s="36"/>
      <c r="H330" s="36"/>
      <c r="I330" s="36"/>
      <c r="J330" s="37"/>
    </row>
    <row r="331" spans="1:10" x14ac:dyDescent="0.3">
      <c r="A331" s="36"/>
      <c r="B331" s="36"/>
      <c r="C331" s="36"/>
      <c r="D331" s="36"/>
      <c r="E331" s="36"/>
      <c r="F331" s="36"/>
      <c r="G331" s="36"/>
      <c r="H331" s="36"/>
      <c r="I331" s="36"/>
      <c r="J331" s="37"/>
    </row>
    <row r="332" spans="1:10" x14ac:dyDescent="0.3">
      <c r="A332" s="36"/>
      <c r="B332" s="36"/>
      <c r="C332" s="36"/>
      <c r="D332" s="36"/>
      <c r="E332" s="36"/>
      <c r="F332" s="36"/>
      <c r="G332" s="36"/>
      <c r="H332" s="36"/>
      <c r="I332" s="36"/>
      <c r="J332" s="37"/>
    </row>
    <row r="333" spans="1:10" x14ac:dyDescent="0.3">
      <c r="A333" s="36"/>
      <c r="B333" s="36"/>
      <c r="C333" s="36"/>
      <c r="D333" s="36"/>
      <c r="E333" s="36"/>
      <c r="F333" s="36"/>
      <c r="G333" s="36"/>
      <c r="H333" s="36"/>
      <c r="I333" s="36"/>
      <c r="J333" s="37"/>
    </row>
    <row r="334" spans="1:10" x14ac:dyDescent="0.3">
      <c r="A334" s="36"/>
      <c r="B334" s="36"/>
      <c r="C334" s="36"/>
      <c r="D334" s="36"/>
      <c r="E334" s="36"/>
      <c r="F334" s="36"/>
      <c r="G334" s="36"/>
      <c r="H334" s="36"/>
      <c r="I334" s="36"/>
      <c r="J334" s="37"/>
    </row>
    <row r="335" spans="1:10" x14ac:dyDescent="0.3">
      <c r="A335" s="36"/>
      <c r="B335" s="36"/>
      <c r="C335" s="36"/>
      <c r="D335" s="36"/>
      <c r="E335" s="36"/>
      <c r="F335" s="36"/>
      <c r="G335" s="36"/>
      <c r="H335" s="36"/>
      <c r="I335" s="36"/>
      <c r="J335" s="37"/>
    </row>
    <row r="336" spans="1:10" x14ac:dyDescent="0.3">
      <c r="A336" s="36"/>
      <c r="B336" s="36"/>
      <c r="C336" s="36"/>
      <c r="D336" s="36"/>
      <c r="E336" s="36"/>
      <c r="F336" s="36"/>
      <c r="G336" s="36"/>
      <c r="H336" s="36"/>
      <c r="I336" s="36"/>
      <c r="J336" s="37"/>
    </row>
    <row r="337" spans="1:10" x14ac:dyDescent="0.3">
      <c r="A337" s="36"/>
      <c r="B337" s="36"/>
      <c r="C337" s="36"/>
      <c r="D337" s="36"/>
      <c r="E337" s="36"/>
      <c r="F337" s="36"/>
      <c r="G337" s="36"/>
      <c r="H337" s="36"/>
      <c r="I337" s="36"/>
      <c r="J337" s="37"/>
    </row>
    <row r="338" spans="1:10" x14ac:dyDescent="0.3">
      <c r="A338" s="36"/>
      <c r="B338" s="36"/>
      <c r="C338" s="36"/>
      <c r="D338" s="36"/>
      <c r="E338" s="36"/>
      <c r="F338" s="36"/>
      <c r="G338" s="36"/>
      <c r="H338" s="36"/>
      <c r="I338" s="36"/>
      <c r="J338" s="37"/>
    </row>
    <row r="339" spans="1:10" x14ac:dyDescent="0.3">
      <c r="A339" s="36"/>
      <c r="B339" s="36"/>
      <c r="C339" s="36"/>
      <c r="D339" s="36"/>
      <c r="E339" s="36"/>
      <c r="F339" s="36"/>
      <c r="G339" s="36"/>
      <c r="H339" s="36"/>
      <c r="I339" s="36"/>
      <c r="J339" s="37"/>
    </row>
    <row r="340" spans="1:10" x14ac:dyDescent="0.3">
      <c r="A340" s="36"/>
      <c r="B340" s="36"/>
      <c r="C340" s="36"/>
      <c r="D340" s="36"/>
      <c r="E340" s="36"/>
      <c r="F340" s="36"/>
      <c r="G340" s="36"/>
      <c r="H340" s="36"/>
      <c r="I340" s="36"/>
      <c r="J340" s="37"/>
    </row>
    <row r="341" spans="1:10" x14ac:dyDescent="0.3">
      <c r="A341" s="36"/>
      <c r="B341" s="36"/>
      <c r="C341" s="36"/>
      <c r="D341" s="36"/>
      <c r="E341" s="36"/>
      <c r="F341" s="36"/>
      <c r="G341" s="36"/>
      <c r="H341" s="36"/>
      <c r="I341" s="36"/>
      <c r="J341" s="37"/>
    </row>
    <row r="342" spans="1:10" x14ac:dyDescent="0.3">
      <c r="A342" s="36"/>
      <c r="B342" s="36"/>
      <c r="C342" s="36"/>
      <c r="D342" s="36"/>
      <c r="E342" s="36"/>
      <c r="F342" s="36"/>
      <c r="G342" s="36"/>
      <c r="H342" s="36"/>
      <c r="I342" s="36"/>
      <c r="J342" s="37"/>
    </row>
    <row r="343" spans="1:10" x14ac:dyDescent="0.3">
      <c r="A343" s="36"/>
      <c r="B343" s="36"/>
      <c r="C343" s="36"/>
      <c r="D343" s="36"/>
      <c r="E343" s="36"/>
      <c r="F343" s="36"/>
      <c r="G343" s="36"/>
      <c r="H343" s="36"/>
      <c r="I343" s="36"/>
      <c r="J343" s="37"/>
    </row>
    <row r="344" spans="1:10" x14ac:dyDescent="0.3">
      <c r="A344" s="36"/>
      <c r="B344" s="36"/>
      <c r="C344" s="36"/>
      <c r="D344" s="36"/>
      <c r="E344" s="36"/>
      <c r="F344" s="36"/>
      <c r="G344" s="36"/>
      <c r="H344" s="36"/>
      <c r="I344" s="36"/>
      <c r="J344" s="37"/>
    </row>
    <row r="345" spans="1:10" x14ac:dyDescent="0.3">
      <c r="A345" s="36"/>
      <c r="B345" s="36"/>
      <c r="C345" s="36"/>
      <c r="D345" s="36"/>
      <c r="E345" s="36"/>
      <c r="F345" s="36"/>
      <c r="G345" s="36"/>
      <c r="H345" s="36"/>
      <c r="I345" s="36"/>
      <c r="J345" s="37"/>
    </row>
    <row r="346" spans="1:10" x14ac:dyDescent="0.3">
      <c r="A346" s="36"/>
      <c r="B346" s="36"/>
      <c r="C346" s="36"/>
      <c r="D346" s="36"/>
      <c r="E346" s="36"/>
      <c r="F346" s="36"/>
      <c r="G346" s="36"/>
      <c r="H346" s="36"/>
      <c r="I346" s="36"/>
      <c r="J346" s="37"/>
    </row>
    <row r="347" spans="1:10" x14ac:dyDescent="0.3">
      <c r="A347" s="36"/>
      <c r="B347" s="36"/>
      <c r="C347" s="36"/>
      <c r="D347" s="36"/>
      <c r="E347" s="36"/>
      <c r="F347" s="36"/>
      <c r="G347" s="36"/>
      <c r="H347" s="36"/>
      <c r="I347" s="36"/>
      <c r="J347" s="37"/>
    </row>
    <row r="348" spans="1:10" x14ac:dyDescent="0.3">
      <c r="A348" s="36"/>
      <c r="B348" s="36"/>
      <c r="C348" s="36"/>
      <c r="D348" s="36"/>
      <c r="E348" s="36"/>
      <c r="F348" s="36"/>
      <c r="G348" s="36"/>
      <c r="H348" s="36"/>
      <c r="I348" s="36"/>
      <c r="J348" s="37"/>
    </row>
    <row r="349" spans="1:10" x14ac:dyDescent="0.3">
      <c r="A349" s="36"/>
      <c r="B349" s="36"/>
      <c r="C349" s="36"/>
      <c r="D349" s="36"/>
      <c r="E349" s="36"/>
      <c r="F349" s="36"/>
      <c r="G349" s="36"/>
      <c r="H349" s="36"/>
      <c r="I349" s="36"/>
      <c r="J349" s="37"/>
    </row>
    <row r="350" spans="1:10" x14ac:dyDescent="0.3">
      <c r="A350" s="36"/>
      <c r="B350" s="36"/>
      <c r="C350" s="36"/>
      <c r="D350" s="36"/>
      <c r="E350" s="36"/>
      <c r="F350" s="36"/>
      <c r="G350" s="36"/>
      <c r="H350" s="36"/>
      <c r="I350" s="36"/>
      <c r="J350" s="37"/>
    </row>
    <row r="351" spans="1:10" x14ac:dyDescent="0.3">
      <c r="A351" s="36"/>
      <c r="B351" s="36"/>
      <c r="C351" s="36"/>
      <c r="D351" s="36"/>
      <c r="E351" s="36"/>
      <c r="F351" s="36"/>
      <c r="G351" s="36"/>
      <c r="H351" s="36"/>
      <c r="I351" s="36"/>
      <c r="J351" s="37"/>
    </row>
    <row r="352" spans="1:10" x14ac:dyDescent="0.3">
      <c r="A352" s="36"/>
      <c r="B352" s="36"/>
      <c r="C352" s="36"/>
      <c r="D352" s="36"/>
      <c r="E352" s="36"/>
      <c r="F352" s="36"/>
      <c r="G352" s="36"/>
      <c r="H352" s="36"/>
      <c r="I352" s="36"/>
      <c r="J352" s="37"/>
    </row>
    <row r="353" spans="1:10" x14ac:dyDescent="0.3">
      <c r="A353" s="36"/>
      <c r="B353" s="36"/>
      <c r="C353" s="36"/>
      <c r="D353" s="36"/>
      <c r="E353" s="36"/>
      <c r="F353" s="36"/>
      <c r="G353" s="36"/>
      <c r="H353" s="36"/>
      <c r="I353" s="36"/>
      <c r="J353" s="37"/>
    </row>
    <row r="354" spans="1:10" x14ac:dyDescent="0.3">
      <c r="A354" s="36"/>
      <c r="B354" s="36"/>
      <c r="C354" s="36"/>
      <c r="D354" s="36"/>
      <c r="E354" s="36"/>
      <c r="F354" s="36"/>
      <c r="G354" s="36"/>
      <c r="H354" s="36"/>
      <c r="I354" s="36"/>
      <c r="J354" s="37"/>
    </row>
    <row r="355" spans="1:10" x14ac:dyDescent="0.3">
      <c r="A355" s="36"/>
      <c r="B355" s="36"/>
      <c r="C355" s="36"/>
      <c r="D355" s="36"/>
      <c r="E355" s="36"/>
      <c r="F355" s="36"/>
      <c r="G355" s="36"/>
      <c r="H355" s="36"/>
      <c r="I355" s="36"/>
      <c r="J355" s="37"/>
    </row>
    <row r="356" spans="1:10" x14ac:dyDescent="0.3">
      <c r="A356" s="36"/>
      <c r="B356" s="36"/>
      <c r="C356" s="36"/>
      <c r="D356" s="36"/>
      <c r="E356" s="36"/>
      <c r="F356" s="36"/>
      <c r="G356" s="36"/>
      <c r="H356" s="36"/>
      <c r="I356" s="36"/>
      <c r="J356" s="37"/>
    </row>
    <row r="357" spans="1:10" x14ac:dyDescent="0.3">
      <c r="A357" s="36"/>
      <c r="B357" s="36"/>
      <c r="C357" s="36"/>
      <c r="D357" s="36"/>
      <c r="E357" s="36"/>
      <c r="F357" s="36"/>
      <c r="G357" s="36"/>
      <c r="H357" s="36"/>
      <c r="I357" s="36"/>
      <c r="J357" s="37"/>
    </row>
    <row r="358" spans="1:10" x14ac:dyDescent="0.3">
      <c r="A358" s="36"/>
      <c r="B358" s="36"/>
      <c r="C358" s="36"/>
      <c r="D358" s="36"/>
      <c r="E358" s="36"/>
      <c r="F358" s="36"/>
      <c r="G358" s="36"/>
      <c r="H358" s="36"/>
      <c r="I358" s="36"/>
      <c r="J358" s="37"/>
    </row>
    <row r="359" spans="1:10" x14ac:dyDescent="0.3">
      <c r="A359" s="36"/>
      <c r="B359" s="36"/>
      <c r="C359" s="36"/>
      <c r="D359" s="36"/>
      <c r="E359" s="36"/>
      <c r="F359" s="36"/>
      <c r="G359" s="36"/>
      <c r="H359" s="36"/>
      <c r="I359" s="36"/>
      <c r="J359" s="37"/>
    </row>
    <row r="360" spans="1:10" x14ac:dyDescent="0.3">
      <c r="A360" s="36"/>
      <c r="B360" s="36"/>
      <c r="C360" s="36"/>
      <c r="D360" s="36"/>
      <c r="E360" s="36"/>
      <c r="F360" s="36"/>
      <c r="G360" s="36"/>
      <c r="H360" s="36"/>
      <c r="I360" s="36"/>
      <c r="J360" s="37"/>
    </row>
    <row r="361" spans="1:10" x14ac:dyDescent="0.3">
      <c r="A361" s="36"/>
      <c r="B361" s="36"/>
      <c r="C361" s="36"/>
      <c r="D361" s="36"/>
      <c r="E361" s="36"/>
      <c r="F361" s="36"/>
      <c r="G361" s="36"/>
      <c r="H361" s="36"/>
      <c r="I361" s="36"/>
      <c r="J361" s="37"/>
    </row>
    <row r="362" spans="1:10" x14ac:dyDescent="0.3">
      <c r="A362" s="36"/>
      <c r="B362" s="36"/>
      <c r="C362" s="36"/>
      <c r="D362" s="36"/>
      <c r="E362" s="36"/>
      <c r="F362" s="36"/>
      <c r="G362" s="36"/>
      <c r="H362" s="36"/>
      <c r="I362" s="36"/>
      <c r="J362" s="37"/>
    </row>
    <row r="363" spans="1:10" x14ac:dyDescent="0.3">
      <c r="A363" s="36"/>
      <c r="B363" s="36"/>
      <c r="C363" s="36"/>
      <c r="D363" s="36"/>
      <c r="E363" s="36"/>
      <c r="F363" s="36"/>
      <c r="G363" s="36"/>
      <c r="H363" s="36"/>
      <c r="I363" s="36"/>
      <c r="J363" s="37"/>
    </row>
    <row r="364" spans="1:10" x14ac:dyDescent="0.3">
      <c r="A364" s="36"/>
      <c r="B364" s="36"/>
      <c r="C364" s="36"/>
      <c r="D364" s="36"/>
      <c r="E364" s="36"/>
      <c r="F364" s="36"/>
      <c r="G364" s="36"/>
      <c r="H364" s="36"/>
      <c r="I364" s="36"/>
      <c r="J364" s="37"/>
    </row>
    <row r="365" spans="1:10" x14ac:dyDescent="0.3">
      <c r="A365" s="36"/>
      <c r="B365" s="36"/>
      <c r="C365" s="36"/>
      <c r="D365" s="36"/>
      <c r="E365" s="36"/>
      <c r="F365" s="36"/>
      <c r="G365" s="36"/>
      <c r="H365" s="36"/>
      <c r="I365" s="36"/>
      <c r="J365" s="37"/>
    </row>
    <row r="366" spans="1:10" x14ac:dyDescent="0.3">
      <c r="A366" s="36"/>
      <c r="B366" s="36"/>
      <c r="C366" s="36"/>
      <c r="D366" s="36"/>
      <c r="E366" s="36"/>
      <c r="F366" s="36"/>
      <c r="G366" s="36"/>
      <c r="H366" s="36"/>
      <c r="I366" s="36"/>
      <c r="J366" s="37"/>
    </row>
    <row r="367" spans="1:10" x14ac:dyDescent="0.3">
      <c r="A367" s="36"/>
      <c r="B367" s="36"/>
      <c r="C367" s="36"/>
      <c r="D367" s="36"/>
      <c r="E367" s="36"/>
      <c r="F367" s="36"/>
      <c r="G367" s="36"/>
      <c r="H367" s="36"/>
      <c r="I367" s="36"/>
      <c r="J367" s="37"/>
    </row>
    <row r="368" spans="1:10" x14ac:dyDescent="0.3">
      <c r="A368" s="36"/>
      <c r="B368" s="36"/>
      <c r="C368" s="36"/>
      <c r="D368" s="36"/>
      <c r="E368" s="36"/>
      <c r="F368" s="36"/>
      <c r="G368" s="36"/>
      <c r="H368" s="36"/>
      <c r="I368" s="36"/>
      <c r="J368" s="37"/>
    </row>
    <row r="369" spans="1:10" x14ac:dyDescent="0.3">
      <c r="A369" s="36"/>
      <c r="B369" s="36"/>
      <c r="C369" s="36"/>
      <c r="D369" s="36"/>
      <c r="E369" s="36"/>
      <c r="F369" s="36"/>
      <c r="G369" s="36"/>
      <c r="H369" s="36"/>
      <c r="I369" s="36"/>
      <c r="J369" s="37"/>
    </row>
    <row r="370" spans="1:10" x14ac:dyDescent="0.3">
      <c r="A370" s="36"/>
      <c r="B370" s="36"/>
      <c r="C370" s="36"/>
      <c r="D370" s="36"/>
      <c r="E370" s="36"/>
      <c r="F370" s="36"/>
      <c r="G370" s="36"/>
      <c r="H370" s="36"/>
      <c r="I370" s="36"/>
      <c r="J370" s="37"/>
    </row>
    <row r="371" spans="1:10" x14ac:dyDescent="0.3">
      <c r="A371" s="36"/>
      <c r="B371" s="36"/>
      <c r="C371" s="36"/>
      <c r="D371" s="36"/>
      <c r="E371" s="36"/>
      <c r="F371" s="36"/>
      <c r="G371" s="36"/>
      <c r="H371" s="36"/>
      <c r="I371" s="36"/>
      <c r="J371" s="37"/>
    </row>
    <row r="372" spans="1:10" x14ac:dyDescent="0.3">
      <c r="A372" s="36"/>
      <c r="B372" s="36"/>
      <c r="C372" s="36"/>
      <c r="D372" s="36"/>
      <c r="E372" s="36"/>
      <c r="F372" s="36"/>
      <c r="G372" s="36"/>
      <c r="H372" s="36"/>
      <c r="I372" s="36"/>
      <c r="J372" s="37"/>
    </row>
    <row r="373" spans="1:10" x14ac:dyDescent="0.3">
      <c r="A373" s="36"/>
      <c r="B373" s="36"/>
      <c r="C373" s="36"/>
      <c r="D373" s="36"/>
      <c r="E373" s="36"/>
      <c r="F373" s="36"/>
      <c r="G373" s="36"/>
      <c r="H373" s="36"/>
      <c r="I373" s="36"/>
      <c r="J373" s="37"/>
    </row>
    <row r="374" spans="1:10" x14ac:dyDescent="0.3">
      <c r="A374" s="36"/>
      <c r="B374" s="36"/>
      <c r="C374" s="36"/>
      <c r="D374" s="36"/>
      <c r="E374" s="36"/>
      <c r="F374" s="36"/>
      <c r="G374" s="36"/>
      <c r="H374" s="36"/>
      <c r="I374" s="36"/>
      <c r="J374" s="37"/>
    </row>
    <row r="375" spans="1:10" x14ac:dyDescent="0.3">
      <c r="A375" s="36"/>
      <c r="B375" s="36"/>
      <c r="C375" s="36"/>
      <c r="D375" s="36"/>
      <c r="E375" s="36"/>
      <c r="F375" s="36"/>
      <c r="G375" s="36"/>
      <c r="H375" s="36"/>
      <c r="I375" s="36"/>
      <c r="J375" s="37"/>
    </row>
    <row r="376" spans="1:10" x14ac:dyDescent="0.3">
      <c r="A376" s="36"/>
      <c r="B376" s="36"/>
      <c r="C376" s="36"/>
      <c r="D376" s="36"/>
      <c r="E376" s="36"/>
      <c r="F376" s="36"/>
      <c r="G376" s="36"/>
      <c r="H376" s="36"/>
      <c r="I376" s="36"/>
      <c r="J376" s="37"/>
    </row>
    <row r="377" spans="1:10" x14ac:dyDescent="0.3">
      <c r="A377" s="36"/>
      <c r="B377" s="36"/>
      <c r="C377" s="36"/>
      <c r="D377" s="36"/>
      <c r="E377" s="36"/>
      <c r="F377" s="36"/>
      <c r="G377" s="36"/>
      <c r="H377" s="36"/>
      <c r="I377" s="36"/>
      <c r="J377" s="37"/>
    </row>
    <row r="378" spans="1:10" x14ac:dyDescent="0.3">
      <c r="A378" s="36"/>
      <c r="B378" s="36"/>
      <c r="C378" s="36"/>
      <c r="D378" s="36"/>
      <c r="E378" s="36"/>
      <c r="F378" s="36"/>
      <c r="G378" s="36"/>
      <c r="H378" s="36"/>
      <c r="I378" s="36"/>
      <c r="J378" s="37"/>
    </row>
    <row r="379" spans="1:10" x14ac:dyDescent="0.3">
      <c r="A379" s="36"/>
      <c r="B379" s="36"/>
      <c r="C379" s="36"/>
      <c r="D379" s="36"/>
      <c r="E379" s="36"/>
      <c r="F379" s="36"/>
      <c r="G379" s="36"/>
      <c r="H379" s="36"/>
      <c r="I379" s="36"/>
      <c r="J379" s="37"/>
    </row>
    <row r="380" spans="1:10" x14ac:dyDescent="0.3">
      <c r="A380" s="36"/>
      <c r="B380" s="36"/>
      <c r="C380" s="36"/>
      <c r="D380" s="36"/>
      <c r="E380" s="36"/>
      <c r="F380" s="36"/>
      <c r="G380" s="36"/>
      <c r="H380" s="36"/>
      <c r="I380" s="36"/>
      <c r="J380" s="37"/>
    </row>
    <row r="381" spans="1:10" x14ac:dyDescent="0.3">
      <c r="A381" s="36"/>
      <c r="B381" s="36"/>
      <c r="C381" s="36"/>
      <c r="D381" s="36"/>
      <c r="E381" s="36"/>
      <c r="F381" s="36"/>
      <c r="G381" s="36"/>
      <c r="H381" s="36"/>
      <c r="I381" s="36"/>
      <c r="J381" s="37"/>
    </row>
    <row r="382" spans="1:10" x14ac:dyDescent="0.3">
      <c r="A382" s="36"/>
      <c r="B382" s="36"/>
      <c r="C382" s="36"/>
      <c r="D382" s="36"/>
      <c r="E382" s="36"/>
      <c r="F382" s="36"/>
      <c r="G382" s="36"/>
      <c r="H382" s="36"/>
      <c r="I382" s="36"/>
      <c r="J382" s="37"/>
    </row>
    <row r="383" spans="1:10" x14ac:dyDescent="0.3">
      <c r="A383" s="36"/>
      <c r="B383" s="36"/>
      <c r="C383" s="36"/>
      <c r="D383" s="36"/>
      <c r="E383" s="36"/>
      <c r="F383" s="36"/>
      <c r="G383" s="36"/>
      <c r="H383" s="36"/>
      <c r="I383" s="36"/>
      <c r="J383" s="37"/>
    </row>
    <row r="384" spans="1:10" x14ac:dyDescent="0.3">
      <c r="A384" s="36"/>
      <c r="B384" s="36"/>
      <c r="C384" s="36"/>
      <c r="D384" s="36"/>
      <c r="E384" s="36"/>
      <c r="F384" s="36"/>
      <c r="G384" s="36"/>
      <c r="H384" s="36"/>
      <c r="I384" s="36"/>
      <c r="J384" s="37"/>
    </row>
    <row r="385" spans="1:10" x14ac:dyDescent="0.3">
      <c r="A385" s="36"/>
      <c r="B385" s="36"/>
      <c r="C385" s="36"/>
      <c r="D385" s="36"/>
      <c r="E385" s="36"/>
      <c r="F385" s="36"/>
      <c r="G385" s="36"/>
      <c r="H385" s="36"/>
      <c r="I385" s="36"/>
      <c r="J385" s="37"/>
    </row>
    <row r="386" spans="1:10" x14ac:dyDescent="0.3">
      <c r="A386" s="36"/>
      <c r="B386" s="36"/>
      <c r="C386" s="36"/>
      <c r="D386" s="36"/>
      <c r="E386" s="36"/>
      <c r="F386" s="36"/>
      <c r="G386" s="36"/>
      <c r="H386" s="36"/>
      <c r="I386" s="36"/>
      <c r="J386" s="37"/>
    </row>
    <row r="387" spans="1:10" x14ac:dyDescent="0.3">
      <c r="A387" s="36"/>
      <c r="B387" s="36"/>
      <c r="C387" s="36"/>
      <c r="D387" s="36"/>
      <c r="E387" s="36"/>
      <c r="F387" s="36"/>
      <c r="G387" s="36"/>
      <c r="H387" s="36"/>
      <c r="I387" s="36"/>
      <c r="J387" s="37"/>
    </row>
    <row r="388" spans="1:10" x14ac:dyDescent="0.3">
      <c r="A388" s="36"/>
      <c r="B388" s="36"/>
      <c r="C388" s="36"/>
      <c r="D388" s="36"/>
      <c r="E388" s="36"/>
      <c r="F388" s="36"/>
      <c r="G388" s="36"/>
      <c r="H388" s="36"/>
      <c r="I388" s="36"/>
      <c r="J388" s="37"/>
    </row>
    <row r="389" spans="1:10" x14ac:dyDescent="0.3">
      <c r="A389" s="36"/>
      <c r="B389" s="36"/>
      <c r="C389" s="36"/>
      <c r="D389" s="36"/>
      <c r="E389" s="36"/>
      <c r="F389" s="36"/>
      <c r="G389" s="36"/>
      <c r="H389" s="36"/>
      <c r="I389" s="36"/>
      <c r="J389" s="37"/>
    </row>
    <row r="390" spans="1:10" x14ac:dyDescent="0.3">
      <c r="A390" s="36"/>
      <c r="B390" s="36"/>
      <c r="C390" s="36"/>
      <c r="D390" s="36"/>
      <c r="E390" s="36"/>
      <c r="F390" s="36"/>
      <c r="G390" s="36"/>
      <c r="H390" s="36"/>
      <c r="I390" s="36"/>
      <c r="J390" s="37"/>
    </row>
    <row r="391" spans="1:10" x14ac:dyDescent="0.3">
      <c r="A391" s="36"/>
      <c r="B391" s="36"/>
      <c r="C391" s="36"/>
      <c r="D391" s="36"/>
      <c r="E391" s="36"/>
      <c r="F391" s="36"/>
      <c r="G391" s="36"/>
      <c r="H391" s="36"/>
      <c r="I391" s="36"/>
      <c r="J391" s="37"/>
    </row>
    <row r="392" spans="1:10" x14ac:dyDescent="0.3">
      <c r="A392" s="36"/>
      <c r="B392" s="36"/>
      <c r="C392" s="36"/>
      <c r="D392" s="36"/>
      <c r="E392" s="36"/>
      <c r="F392" s="36"/>
      <c r="G392" s="36"/>
      <c r="H392" s="36"/>
      <c r="I392" s="36"/>
      <c r="J392" s="37"/>
    </row>
    <row r="393" spans="1:10" x14ac:dyDescent="0.3">
      <c r="A393" s="36"/>
      <c r="B393" s="36"/>
      <c r="C393" s="36"/>
      <c r="D393" s="36"/>
      <c r="E393" s="36"/>
      <c r="F393" s="36"/>
      <c r="G393" s="36"/>
      <c r="H393" s="36"/>
      <c r="I393" s="36"/>
      <c r="J393" s="37"/>
    </row>
    <row r="394" spans="1:10" x14ac:dyDescent="0.3">
      <c r="A394" s="36"/>
      <c r="B394" s="36"/>
      <c r="C394" s="36"/>
      <c r="D394" s="36"/>
      <c r="E394" s="36"/>
      <c r="F394" s="36"/>
      <c r="G394" s="36"/>
      <c r="H394" s="36"/>
      <c r="I394" s="36"/>
      <c r="J394" s="37"/>
    </row>
    <row r="395" spans="1:10" x14ac:dyDescent="0.3">
      <c r="A395" s="36"/>
      <c r="B395" s="36"/>
      <c r="C395" s="36"/>
      <c r="D395" s="36"/>
      <c r="E395" s="36"/>
      <c r="F395" s="36"/>
      <c r="G395" s="36"/>
      <c r="H395" s="36"/>
      <c r="I395" s="36"/>
      <c r="J395" s="37"/>
    </row>
    <row r="396" spans="1:10" x14ac:dyDescent="0.3">
      <c r="A396" s="36"/>
      <c r="B396" s="36"/>
      <c r="C396" s="36"/>
      <c r="D396" s="36"/>
      <c r="E396" s="36"/>
      <c r="F396" s="36"/>
      <c r="G396" s="36"/>
      <c r="H396" s="36"/>
      <c r="I396" s="36"/>
      <c r="J396" s="37"/>
    </row>
    <row r="397" spans="1:10" x14ac:dyDescent="0.3">
      <c r="A397" s="36"/>
      <c r="B397" s="36"/>
      <c r="C397" s="36"/>
      <c r="D397" s="36"/>
      <c r="E397" s="36"/>
      <c r="F397" s="36"/>
      <c r="G397" s="36"/>
      <c r="H397" s="36"/>
      <c r="I397" s="36"/>
      <c r="J397" s="37"/>
    </row>
    <row r="398" spans="1:10" x14ac:dyDescent="0.3">
      <c r="A398" s="36"/>
      <c r="B398" s="36"/>
      <c r="C398" s="36"/>
      <c r="D398" s="36"/>
      <c r="E398" s="36"/>
      <c r="F398" s="36"/>
      <c r="G398" s="36"/>
      <c r="H398" s="36"/>
      <c r="I398" s="36"/>
      <c r="J398" s="37"/>
    </row>
    <row r="399" spans="1:10" x14ac:dyDescent="0.3">
      <c r="A399" s="36"/>
      <c r="B399" s="36"/>
      <c r="C399" s="36"/>
      <c r="D399" s="36"/>
      <c r="E399" s="36"/>
      <c r="F399" s="36"/>
      <c r="G399" s="36"/>
      <c r="H399" s="36"/>
      <c r="I399" s="36"/>
      <c r="J399" s="37"/>
    </row>
    <row r="400" spans="1:10" x14ac:dyDescent="0.3">
      <c r="A400" s="36"/>
      <c r="B400" s="36"/>
      <c r="C400" s="36"/>
      <c r="D400" s="36"/>
      <c r="E400" s="36"/>
      <c r="F400" s="36"/>
      <c r="G400" s="36"/>
      <c r="H400" s="36"/>
      <c r="I400" s="36"/>
      <c r="J400" s="37"/>
    </row>
    <row r="401" spans="1:10" x14ac:dyDescent="0.3">
      <c r="A401" s="36"/>
      <c r="B401" s="36"/>
      <c r="C401" s="36"/>
      <c r="D401" s="36"/>
      <c r="E401" s="36"/>
      <c r="F401" s="36"/>
      <c r="G401" s="36"/>
      <c r="H401" s="36"/>
      <c r="I401" s="36"/>
      <c r="J401" s="37"/>
    </row>
    <row r="402" spans="1:10" x14ac:dyDescent="0.3">
      <c r="A402" s="36"/>
      <c r="B402" s="36"/>
      <c r="C402" s="36"/>
      <c r="D402" s="36"/>
      <c r="E402" s="36"/>
      <c r="F402" s="36"/>
      <c r="G402" s="36"/>
      <c r="H402" s="36"/>
      <c r="I402" s="36"/>
      <c r="J402" s="37"/>
    </row>
    <row r="403" spans="1:10" x14ac:dyDescent="0.3">
      <c r="A403" s="36"/>
      <c r="B403" s="36"/>
      <c r="C403" s="36"/>
      <c r="D403" s="36"/>
      <c r="E403" s="36"/>
      <c r="F403" s="36"/>
      <c r="G403" s="36"/>
      <c r="H403" s="36"/>
      <c r="I403" s="36"/>
      <c r="J403" s="37"/>
    </row>
    <row r="404" spans="1:10" x14ac:dyDescent="0.3">
      <c r="A404" s="36"/>
      <c r="B404" s="36"/>
      <c r="C404" s="36"/>
      <c r="D404" s="36"/>
      <c r="E404" s="36"/>
      <c r="F404" s="36"/>
      <c r="G404" s="36"/>
      <c r="H404" s="36"/>
      <c r="I404" s="36"/>
      <c r="J404" s="37"/>
    </row>
    <row r="405" spans="1:10" x14ac:dyDescent="0.3">
      <c r="A405" s="36"/>
      <c r="B405" s="36"/>
      <c r="C405" s="36"/>
      <c r="D405" s="36"/>
      <c r="E405" s="36"/>
      <c r="F405" s="36"/>
      <c r="G405" s="36"/>
      <c r="H405" s="36"/>
      <c r="I405" s="36"/>
      <c r="J405" s="37"/>
    </row>
    <row r="406" spans="1:10" x14ac:dyDescent="0.3">
      <c r="A406" s="36"/>
      <c r="B406" s="36"/>
      <c r="C406" s="36"/>
      <c r="D406" s="36"/>
      <c r="E406" s="36"/>
      <c r="F406" s="36"/>
      <c r="G406" s="36"/>
      <c r="H406" s="36"/>
      <c r="I406" s="36"/>
      <c r="J406" s="37"/>
    </row>
    <row r="407" spans="1:10" x14ac:dyDescent="0.3">
      <c r="A407" s="36"/>
      <c r="B407" s="36"/>
      <c r="C407" s="36"/>
      <c r="D407" s="36"/>
      <c r="E407" s="36"/>
      <c r="F407" s="36"/>
      <c r="G407" s="36"/>
      <c r="H407" s="36"/>
      <c r="I407" s="36"/>
      <c r="J407" s="37"/>
    </row>
    <row r="408" spans="1:10" x14ac:dyDescent="0.3">
      <c r="A408" s="36"/>
      <c r="B408" s="36"/>
      <c r="C408" s="36"/>
      <c r="D408" s="36"/>
      <c r="E408" s="36"/>
      <c r="F408" s="36"/>
      <c r="G408" s="36"/>
      <c r="H408" s="36"/>
      <c r="I408" s="36"/>
      <c r="J408" s="37"/>
    </row>
    <row r="409" spans="1:10" x14ac:dyDescent="0.3">
      <c r="A409" s="36"/>
      <c r="B409" s="36"/>
      <c r="C409" s="36"/>
      <c r="D409" s="36"/>
      <c r="E409" s="36"/>
      <c r="F409" s="36"/>
      <c r="G409" s="36"/>
      <c r="H409" s="36"/>
      <c r="I409" s="36"/>
      <c r="J409" s="37"/>
    </row>
    <row r="410" spans="1:10" x14ac:dyDescent="0.3">
      <c r="A410" s="36"/>
      <c r="B410" s="36"/>
      <c r="C410" s="36"/>
      <c r="D410" s="36"/>
      <c r="E410" s="36"/>
      <c r="F410" s="36"/>
      <c r="G410" s="36"/>
      <c r="H410" s="36"/>
      <c r="I410" s="36"/>
      <c r="J410" s="37"/>
    </row>
    <row r="411" spans="1:10" x14ac:dyDescent="0.3">
      <c r="A411" s="36"/>
      <c r="B411" s="36"/>
      <c r="C411" s="36"/>
      <c r="D411" s="36"/>
      <c r="E411" s="36"/>
      <c r="F411" s="36"/>
      <c r="G411" s="36"/>
      <c r="H411" s="36"/>
      <c r="I411" s="36"/>
      <c r="J411" s="37"/>
    </row>
    <row r="412" spans="1:10" x14ac:dyDescent="0.3">
      <c r="A412" s="36"/>
      <c r="B412" s="36"/>
      <c r="C412" s="36"/>
      <c r="D412" s="36"/>
      <c r="E412" s="36"/>
      <c r="F412" s="36"/>
      <c r="G412" s="36"/>
      <c r="H412" s="36"/>
      <c r="I412" s="36"/>
      <c r="J412" s="37"/>
    </row>
    <row r="413" spans="1:10" x14ac:dyDescent="0.3">
      <c r="A413" s="36"/>
      <c r="B413" s="36"/>
      <c r="C413" s="36"/>
      <c r="D413" s="36"/>
      <c r="E413" s="36"/>
      <c r="F413" s="36"/>
      <c r="G413" s="36"/>
      <c r="H413" s="36"/>
      <c r="I413" s="36"/>
      <c r="J413" s="37"/>
    </row>
    <row r="414" spans="1:10" x14ac:dyDescent="0.3">
      <c r="A414" s="36"/>
      <c r="B414" s="36"/>
      <c r="C414" s="36"/>
      <c r="D414" s="36"/>
      <c r="E414" s="36"/>
      <c r="F414" s="36"/>
      <c r="G414" s="36"/>
      <c r="H414" s="36"/>
      <c r="I414" s="36"/>
      <c r="J414" s="37"/>
    </row>
    <row r="415" spans="1:10" x14ac:dyDescent="0.3">
      <c r="A415" s="36"/>
      <c r="B415" s="36"/>
      <c r="C415" s="36"/>
      <c r="D415" s="36"/>
      <c r="E415" s="36"/>
      <c r="F415" s="36"/>
      <c r="G415" s="36"/>
      <c r="H415" s="36"/>
      <c r="I415" s="36"/>
      <c r="J415" s="37"/>
    </row>
    <row r="416" spans="1:10" x14ac:dyDescent="0.3">
      <c r="A416" s="36"/>
      <c r="B416" s="36"/>
      <c r="C416" s="36"/>
      <c r="D416" s="36"/>
      <c r="E416" s="36"/>
      <c r="F416" s="36"/>
      <c r="G416" s="36"/>
      <c r="H416" s="36"/>
      <c r="I416" s="36"/>
      <c r="J416" s="37"/>
    </row>
    <row r="417" spans="1:10" x14ac:dyDescent="0.3">
      <c r="A417" s="36"/>
      <c r="B417" s="36"/>
      <c r="C417" s="36"/>
      <c r="D417" s="36"/>
      <c r="E417" s="36"/>
      <c r="F417" s="36"/>
      <c r="G417" s="36"/>
      <c r="H417" s="36"/>
      <c r="I417" s="36"/>
      <c r="J417" s="37"/>
    </row>
    <row r="418" spans="1:10" x14ac:dyDescent="0.3">
      <c r="A418" s="36"/>
      <c r="B418" s="36"/>
      <c r="C418" s="36"/>
      <c r="D418" s="36"/>
      <c r="E418" s="36"/>
      <c r="F418" s="36"/>
      <c r="G418" s="36"/>
      <c r="H418" s="36"/>
      <c r="I418" s="36"/>
      <c r="J418" s="37"/>
    </row>
    <row r="419" spans="1:10" x14ac:dyDescent="0.3">
      <c r="A419" s="36"/>
      <c r="B419" s="36"/>
      <c r="C419" s="36"/>
      <c r="D419" s="36"/>
      <c r="E419" s="36"/>
      <c r="F419" s="36"/>
      <c r="G419" s="36"/>
      <c r="H419" s="36"/>
      <c r="I419" s="36"/>
      <c r="J419" s="37"/>
    </row>
    <row r="420" spans="1:10" x14ac:dyDescent="0.3">
      <c r="A420" s="36"/>
      <c r="B420" s="36"/>
      <c r="C420" s="36"/>
      <c r="D420" s="36"/>
      <c r="E420" s="36"/>
      <c r="F420" s="36"/>
      <c r="G420" s="36"/>
      <c r="H420" s="36"/>
      <c r="I420" s="36"/>
      <c r="J420" s="37"/>
    </row>
    <row r="421" spans="1:10" x14ac:dyDescent="0.3">
      <c r="A421" s="36"/>
      <c r="B421" s="36"/>
      <c r="C421" s="36"/>
      <c r="D421" s="36"/>
      <c r="E421" s="36"/>
      <c r="F421" s="36"/>
      <c r="G421" s="36"/>
      <c r="H421" s="36"/>
      <c r="I421" s="36"/>
      <c r="J421" s="37"/>
    </row>
    <row r="422" spans="1:10" x14ac:dyDescent="0.3">
      <c r="A422" s="36"/>
      <c r="B422" s="36"/>
      <c r="C422" s="36"/>
      <c r="D422" s="36"/>
      <c r="E422" s="36"/>
      <c r="F422" s="36"/>
      <c r="G422" s="36"/>
      <c r="H422" s="36"/>
      <c r="I422" s="36"/>
      <c r="J422" s="37"/>
    </row>
    <row r="423" spans="1:10" x14ac:dyDescent="0.3">
      <c r="A423" s="36"/>
      <c r="B423" s="36"/>
      <c r="C423" s="36"/>
      <c r="D423" s="36"/>
      <c r="E423" s="36"/>
      <c r="F423" s="36"/>
      <c r="G423" s="36"/>
      <c r="H423" s="36"/>
      <c r="I423" s="36"/>
      <c r="J423" s="37"/>
    </row>
    <row r="424" spans="1:10" x14ac:dyDescent="0.3">
      <c r="A424" s="36"/>
      <c r="B424" s="36"/>
      <c r="C424" s="36"/>
      <c r="D424" s="36"/>
      <c r="E424" s="36"/>
      <c r="F424" s="36"/>
      <c r="G424" s="36"/>
      <c r="H424" s="36"/>
      <c r="I424" s="36"/>
      <c r="J424" s="37"/>
    </row>
    <row r="425" spans="1:10" x14ac:dyDescent="0.3">
      <c r="A425" s="36"/>
      <c r="B425" s="36"/>
      <c r="C425" s="36"/>
      <c r="D425" s="36"/>
      <c r="E425" s="36"/>
      <c r="F425" s="36"/>
      <c r="G425" s="36"/>
      <c r="H425" s="36"/>
      <c r="I425" s="36"/>
      <c r="J425" s="37"/>
    </row>
    <row r="426" spans="1:10" x14ac:dyDescent="0.3">
      <c r="A426" s="36"/>
      <c r="B426" s="36"/>
      <c r="C426" s="36"/>
      <c r="D426" s="36"/>
      <c r="E426" s="36"/>
      <c r="F426" s="36"/>
      <c r="G426" s="36"/>
      <c r="H426" s="36"/>
      <c r="I426" s="36"/>
      <c r="J426" s="37"/>
    </row>
    <row r="427" spans="1:10" x14ac:dyDescent="0.3">
      <c r="A427" s="36"/>
      <c r="B427" s="36"/>
      <c r="C427" s="36"/>
      <c r="D427" s="36"/>
      <c r="E427" s="36"/>
      <c r="F427" s="36"/>
      <c r="G427" s="36"/>
      <c r="H427" s="36"/>
      <c r="I427" s="36"/>
      <c r="J427" s="37"/>
    </row>
    <row r="428" spans="1:10" x14ac:dyDescent="0.3">
      <c r="A428" s="36"/>
      <c r="B428" s="36"/>
      <c r="C428" s="36"/>
      <c r="D428" s="36"/>
      <c r="E428" s="36"/>
      <c r="F428" s="36"/>
      <c r="G428" s="36"/>
      <c r="H428" s="36"/>
      <c r="I428" s="36"/>
      <c r="J428" s="37"/>
    </row>
    <row r="429" spans="1:10" x14ac:dyDescent="0.3">
      <c r="A429" s="36"/>
      <c r="B429" s="36"/>
      <c r="C429" s="36"/>
      <c r="D429" s="36"/>
      <c r="E429" s="36"/>
      <c r="F429" s="36"/>
      <c r="G429" s="36"/>
      <c r="H429" s="36"/>
      <c r="I429" s="36"/>
      <c r="J429" s="37"/>
    </row>
    <row r="430" spans="1:10" x14ac:dyDescent="0.3">
      <c r="A430" s="36"/>
      <c r="B430" s="36"/>
      <c r="C430" s="36"/>
      <c r="D430" s="36"/>
      <c r="E430" s="36"/>
      <c r="F430" s="36"/>
      <c r="G430" s="36"/>
      <c r="H430" s="36"/>
      <c r="I430" s="36"/>
      <c r="J430" s="37"/>
    </row>
    <row r="431" spans="1:10" x14ac:dyDescent="0.3">
      <c r="A431" s="36"/>
      <c r="B431" s="36"/>
      <c r="C431" s="36"/>
      <c r="D431" s="36"/>
      <c r="E431" s="36"/>
      <c r="F431" s="36"/>
      <c r="G431" s="36"/>
      <c r="H431" s="36"/>
      <c r="I431" s="36"/>
      <c r="J431" s="37"/>
    </row>
    <row r="432" spans="1:10" x14ac:dyDescent="0.3">
      <c r="A432" s="36"/>
      <c r="B432" s="36"/>
      <c r="C432" s="36"/>
      <c r="D432" s="36"/>
      <c r="E432" s="36"/>
      <c r="F432" s="36"/>
      <c r="G432" s="36"/>
      <c r="H432" s="36"/>
      <c r="I432" s="36"/>
      <c r="J432" s="37"/>
    </row>
    <row r="433" spans="1:10" x14ac:dyDescent="0.3">
      <c r="A433" s="36"/>
      <c r="B433" s="36"/>
      <c r="C433" s="36"/>
      <c r="D433" s="36"/>
      <c r="E433" s="36"/>
      <c r="F433" s="36"/>
      <c r="G433" s="36"/>
      <c r="H433" s="36"/>
      <c r="I433" s="36"/>
      <c r="J433" s="37"/>
    </row>
    <row r="434" spans="1:10" x14ac:dyDescent="0.3">
      <c r="A434" s="36"/>
      <c r="B434" s="36"/>
      <c r="C434" s="36"/>
      <c r="D434" s="36"/>
      <c r="E434" s="36"/>
      <c r="F434" s="36"/>
      <c r="G434" s="36"/>
      <c r="H434" s="36"/>
      <c r="I434" s="36"/>
      <c r="J434" s="37"/>
    </row>
    <row r="435" spans="1:10" x14ac:dyDescent="0.3">
      <c r="A435" s="36"/>
      <c r="B435" s="36"/>
      <c r="C435" s="36"/>
      <c r="D435" s="36"/>
      <c r="E435" s="36"/>
      <c r="F435" s="36"/>
      <c r="G435" s="36"/>
      <c r="H435" s="36"/>
      <c r="I435" s="36"/>
      <c r="J435" s="37"/>
    </row>
    <row r="436" spans="1:10" x14ac:dyDescent="0.3">
      <c r="A436" s="36"/>
      <c r="B436" s="36"/>
      <c r="C436" s="36"/>
      <c r="D436" s="36"/>
      <c r="E436" s="36"/>
      <c r="F436" s="36"/>
      <c r="G436" s="36"/>
      <c r="H436" s="36"/>
      <c r="I436" s="36"/>
      <c r="J436" s="37"/>
    </row>
    <row r="437" spans="1:10" x14ac:dyDescent="0.3">
      <c r="A437" s="36"/>
      <c r="B437" s="36"/>
      <c r="C437" s="36"/>
      <c r="D437" s="36"/>
      <c r="E437" s="36"/>
      <c r="F437" s="36"/>
      <c r="G437" s="36"/>
      <c r="H437" s="36"/>
      <c r="I437" s="36"/>
      <c r="J437" s="37"/>
    </row>
    <row r="438" spans="1:10" x14ac:dyDescent="0.3">
      <c r="A438" s="36"/>
      <c r="B438" s="36"/>
      <c r="C438" s="36"/>
      <c r="D438" s="36"/>
      <c r="E438" s="36"/>
      <c r="F438" s="36"/>
      <c r="G438" s="36"/>
      <c r="H438" s="36"/>
      <c r="I438" s="36"/>
      <c r="J438" s="37"/>
    </row>
    <row r="439" spans="1:10" x14ac:dyDescent="0.3">
      <c r="A439" s="36"/>
      <c r="B439" s="36"/>
      <c r="C439" s="36"/>
      <c r="D439" s="36"/>
      <c r="E439" s="36"/>
      <c r="F439" s="36"/>
      <c r="G439" s="36"/>
      <c r="H439" s="36"/>
      <c r="I439" s="36"/>
      <c r="J439" s="37"/>
    </row>
    <row r="440" spans="1:10" x14ac:dyDescent="0.3">
      <c r="A440" s="36"/>
      <c r="B440" s="36"/>
      <c r="C440" s="36"/>
      <c r="D440" s="36"/>
      <c r="E440" s="36"/>
      <c r="F440" s="36"/>
      <c r="G440" s="36"/>
      <c r="H440" s="36"/>
      <c r="I440" s="36"/>
      <c r="J440" s="37"/>
    </row>
    <row r="441" spans="1:10" x14ac:dyDescent="0.3">
      <c r="A441" s="36"/>
      <c r="B441" s="36"/>
      <c r="C441" s="36"/>
      <c r="D441" s="36"/>
      <c r="E441" s="36"/>
      <c r="F441" s="36"/>
      <c r="G441" s="36"/>
      <c r="H441" s="36"/>
      <c r="I441" s="36"/>
      <c r="J441" s="37"/>
    </row>
    <row r="442" spans="1:10" x14ac:dyDescent="0.3">
      <c r="A442" s="36"/>
      <c r="B442" s="36"/>
      <c r="C442" s="36"/>
      <c r="D442" s="36"/>
      <c r="E442" s="36"/>
      <c r="F442" s="36"/>
      <c r="G442" s="36"/>
      <c r="H442" s="36"/>
      <c r="I442" s="36"/>
      <c r="J442" s="37"/>
    </row>
    <row r="443" spans="1:10" x14ac:dyDescent="0.3">
      <c r="A443" s="36"/>
      <c r="B443" s="36"/>
      <c r="C443" s="36"/>
      <c r="D443" s="36"/>
      <c r="E443" s="36"/>
      <c r="F443" s="36"/>
      <c r="G443" s="36"/>
      <c r="H443" s="36"/>
      <c r="I443" s="36"/>
      <c r="J443" s="37"/>
    </row>
    <row r="444" spans="1:10" x14ac:dyDescent="0.3">
      <c r="A444" s="36"/>
      <c r="B444" s="36"/>
      <c r="C444" s="36"/>
      <c r="D444" s="36"/>
      <c r="E444" s="36"/>
      <c r="F444" s="36"/>
      <c r="G444" s="36"/>
      <c r="H444" s="36"/>
      <c r="I444" s="36"/>
      <c r="J444" s="37"/>
    </row>
    <row r="445" spans="1:10" x14ac:dyDescent="0.3">
      <c r="A445" s="36"/>
      <c r="B445" s="36"/>
      <c r="C445" s="36"/>
      <c r="D445" s="36"/>
      <c r="E445" s="36"/>
      <c r="F445" s="36"/>
      <c r="G445" s="36"/>
      <c r="H445" s="36"/>
      <c r="I445" s="36"/>
      <c r="J445" s="37"/>
    </row>
    <row r="446" spans="1:10" x14ac:dyDescent="0.3">
      <c r="A446" s="36"/>
      <c r="B446" s="36"/>
      <c r="C446" s="36"/>
      <c r="D446" s="36"/>
      <c r="E446" s="36"/>
      <c r="F446" s="36"/>
      <c r="G446" s="36"/>
      <c r="H446" s="36"/>
      <c r="I446" s="36"/>
      <c r="J446" s="37"/>
    </row>
    <row r="447" spans="1:10" x14ac:dyDescent="0.3">
      <c r="A447" s="36"/>
      <c r="B447" s="36"/>
      <c r="C447" s="36"/>
      <c r="D447" s="36"/>
      <c r="E447" s="36"/>
      <c r="F447" s="36"/>
      <c r="G447" s="36"/>
      <c r="H447" s="36"/>
      <c r="I447" s="36"/>
      <c r="J447" s="37"/>
    </row>
    <row r="448" spans="1:10" x14ac:dyDescent="0.3">
      <c r="A448" s="36"/>
      <c r="B448" s="36"/>
      <c r="C448" s="36"/>
      <c r="D448" s="36"/>
      <c r="E448" s="36"/>
      <c r="F448" s="36"/>
      <c r="G448" s="36"/>
      <c r="H448" s="36"/>
      <c r="I448" s="36"/>
      <c r="J448" s="37"/>
    </row>
    <row r="449" spans="1:10" x14ac:dyDescent="0.3">
      <c r="A449" s="36"/>
      <c r="B449" s="36"/>
      <c r="C449" s="36"/>
      <c r="D449" s="36"/>
      <c r="E449" s="36"/>
      <c r="F449" s="36"/>
      <c r="G449" s="36"/>
      <c r="H449" s="36"/>
      <c r="I449" s="36"/>
      <c r="J449" s="37"/>
    </row>
    <row r="450" spans="1:10" x14ac:dyDescent="0.3">
      <c r="A450" s="36"/>
      <c r="B450" s="36"/>
      <c r="C450" s="36"/>
      <c r="D450" s="36"/>
      <c r="E450" s="36"/>
      <c r="F450" s="36"/>
      <c r="G450" s="36"/>
      <c r="H450" s="36"/>
      <c r="I450" s="36"/>
      <c r="J450" s="37"/>
    </row>
    <row r="451" spans="1:10" x14ac:dyDescent="0.3">
      <c r="A451" s="36"/>
      <c r="B451" s="36"/>
      <c r="C451" s="36"/>
      <c r="D451" s="36"/>
      <c r="E451" s="36"/>
      <c r="F451" s="36"/>
      <c r="G451" s="36"/>
      <c r="H451" s="36"/>
      <c r="I451" s="36"/>
      <c r="J451" s="37"/>
    </row>
    <row r="452" spans="1:10" x14ac:dyDescent="0.3">
      <c r="A452" s="36"/>
      <c r="B452" s="36"/>
      <c r="C452" s="36"/>
      <c r="D452" s="36"/>
      <c r="E452" s="36"/>
      <c r="F452" s="36"/>
      <c r="G452" s="36"/>
      <c r="H452" s="36"/>
      <c r="I452" s="36"/>
      <c r="J452" s="37"/>
    </row>
    <row r="453" spans="1:10" x14ac:dyDescent="0.3">
      <c r="A453" s="36"/>
      <c r="B453" s="36"/>
      <c r="C453" s="36"/>
      <c r="D453" s="36"/>
      <c r="E453" s="36"/>
      <c r="F453" s="36"/>
      <c r="G453" s="36"/>
      <c r="H453" s="36"/>
      <c r="I453" s="36"/>
      <c r="J453" s="37"/>
    </row>
    <row r="454" spans="1:10" x14ac:dyDescent="0.3">
      <c r="A454" s="36"/>
      <c r="B454" s="36"/>
      <c r="C454" s="36"/>
      <c r="D454" s="36"/>
      <c r="E454" s="36"/>
      <c r="F454" s="36"/>
      <c r="G454" s="36"/>
      <c r="H454" s="36"/>
      <c r="I454" s="36"/>
      <c r="J454" s="37"/>
    </row>
    <row r="455" spans="1:10" x14ac:dyDescent="0.3">
      <c r="A455" s="36"/>
      <c r="B455" s="36"/>
      <c r="C455" s="36"/>
      <c r="D455" s="36"/>
      <c r="E455" s="36"/>
      <c r="F455" s="36"/>
      <c r="G455" s="36"/>
      <c r="H455" s="36"/>
      <c r="I455" s="36"/>
      <c r="J455" s="37"/>
    </row>
    <row r="456" spans="1:10" x14ac:dyDescent="0.3">
      <c r="A456" s="36"/>
      <c r="B456" s="36"/>
      <c r="C456" s="36"/>
      <c r="D456" s="36"/>
      <c r="E456" s="36"/>
      <c r="F456" s="36"/>
      <c r="G456" s="36"/>
      <c r="H456" s="36"/>
      <c r="I456" s="36"/>
      <c r="J456" s="37"/>
    </row>
    <row r="457" spans="1:10" x14ac:dyDescent="0.3">
      <c r="A457" s="36"/>
      <c r="B457" s="36"/>
      <c r="C457" s="36"/>
      <c r="D457" s="36"/>
      <c r="E457" s="36"/>
      <c r="F457" s="36"/>
      <c r="G457" s="36"/>
      <c r="H457" s="36"/>
      <c r="I457" s="36"/>
      <c r="J457" s="37"/>
    </row>
    <row r="458" spans="1:10" x14ac:dyDescent="0.3">
      <c r="A458" s="36"/>
      <c r="B458" s="36"/>
      <c r="C458" s="36"/>
      <c r="D458" s="36"/>
      <c r="E458" s="36"/>
      <c r="F458" s="36"/>
      <c r="G458" s="36"/>
      <c r="H458" s="36"/>
      <c r="I458" s="36"/>
      <c r="J458" s="37"/>
    </row>
    <row r="459" spans="1:10" x14ac:dyDescent="0.3">
      <c r="A459" s="36"/>
      <c r="B459" s="36"/>
      <c r="C459" s="36"/>
      <c r="D459" s="36"/>
      <c r="E459" s="36"/>
      <c r="F459" s="36"/>
      <c r="G459" s="36"/>
      <c r="H459" s="36"/>
      <c r="I459" s="36"/>
      <c r="J459" s="37"/>
    </row>
    <row r="460" spans="1:10" x14ac:dyDescent="0.3">
      <c r="A460" s="36"/>
      <c r="B460" s="36"/>
      <c r="C460" s="36"/>
      <c r="D460" s="36"/>
      <c r="E460" s="36"/>
      <c r="F460" s="36"/>
      <c r="G460" s="36"/>
      <c r="H460" s="36"/>
      <c r="I460" s="36"/>
      <c r="J460" s="37"/>
    </row>
    <row r="461" spans="1:10" x14ac:dyDescent="0.3">
      <c r="A461" s="36"/>
      <c r="B461" s="36"/>
      <c r="C461" s="36"/>
      <c r="D461" s="36"/>
      <c r="E461" s="36"/>
      <c r="F461" s="36"/>
      <c r="G461" s="36"/>
      <c r="H461" s="36"/>
      <c r="I461" s="36"/>
      <c r="J461" s="37"/>
    </row>
    <row r="462" spans="1:10" x14ac:dyDescent="0.3">
      <c r="A462" s="36"/>
      <c r="B462" s="36"/>
      <c r="C462" s="36"/>
      <c r="D462" s="36"/>
      <c r="E462" s="36"/>
      <c r="F462" s="36"/>
      <c r="G462" s="36"/>
      <c r="H462" s="36"/>
      <c r="I462" s="36"/>
      <c r="J462" s="37"/>
    </row>
    <row r="463" spans="1:10" x14ac:dyDescent="0.3">
      <c r="A463" s="36"/>
      <c r="B463" s="36"/>
      <c r="C463" s="36"/>
      <c r="D463" s="36"/>
      <c r="E463" s="36"/>
      <c r="F463" s="36"/>
      <c r="G463" s="36"/>
      <c r="H463" s="36"/>
      <c r="I463" s="36"/>
      <c r="J463" s="37"/>
    </row>
    <row r="464" spans="1:10" x14ac:dyDescent="0.3">
      <c r="A464" s="36"/>
      <c r="B464" s="36"/>
      <c r="C464" s="36"/>
      <c r="D464" s="36"/>
      <c r="E464" s="36"/>
      <c r="F464" s="36"/>
      <c r="G464" s="36"/>
      <c r="H464" s="36"/>
      <c r="I464" s="36"/>
      <c r="J464" s="37"/>
    </row>
    <row r="465" spans="1:10" x14ac:dyDescent="0.3">
      <c r="A465" s="36"/>
      <c r="B465" s="36"/>
      <c r="C465" s="36"/>
      <c r="D465" s="36"/>
      <c r="E465" s="36"/>
      <c r="F465" s="36"/>
      <c r="G465" s="36"/>
      <c r="H465" s="36"/>
      <c r="I465" s="36"/>
      <c r="J465" s="37"/>
    </row>
    <row r="466" spans="1:10" x14ac:dyDescent="0.3">
      <c r="A466" s="36"/>
      <c r="B466" s="36"/>
      <c r="C466" s="36"/>
      <c r="D466" s="36"/>
      <c r="E466" s="36"/>
      <c r="F466" s="36"/>
      <c r="G466" s="36"/>
      <c r="H466" s="36"/>
      <c r="I466" s="36"/>
      <c r="J466" s="37"/>
    </row>
    <row r="467" spans="1:10" x14ac:dyDescent="0.3">
      <c r="A467" s="36"/>
      <c r="B467" s="36"/>
      <c r="C467" s="36"/>
      <c r="D467" s="36"/>
      <c r="E467" s="36"/>
      <c r="F467" s="36"/>
      <c r="G467" s="36"/>
      <c r="H467" s="36"/>
      <c r="I467" s="36"/>
      <c r="J467" s="37"/>
    </row>
    <row r="468" spans="1:10" x14ac:dyDescent="0.3">
      <c r="A468" s="36"/>
      <c r="B468" s="36"/>
      <c r="C468" s="36"/>
      <c r="D468" s="36"/>
      <c r="E468" s="36"/>
      <c r="F468" s="36"/>
      <c r="G468" s="36"/>
      <c r="H468" s="36"/>
      <c r="I468" s="36"/>
      <c r="J468" s="37"/>
    </row>
    <row r="469" spans="1:10" x14ac:dyDescent="0.3">
      <c r="A469" s="36"/>
      <c r="B469" s="36"/>
      <c r="C469" s="36"/>
      <c r="D469" s="36"/>
      <c r="E469" s="36"/>
      <c r="F469" s="36"/>
      <c r="G469" s="36"/>
      <c r="H469" s="36"/>
      <c r="I469" s="36"/>
      <c r="J469" s="37"/>
    </row>
    <row r="470" spans="1:10" x14ac:dyDescent="0.3">
      <c r="A470" s="36"/>
      <c r="B470" s="36"/>
      <c r="C470" s="36"/>
      <c r="D470" s="36"/>
      <c r="E470" s="36"/>
      <c r="F470" s="36"/>
      <c r="G470" s="36"/>
      <c r="H470" s="36"/>
      <c r="I470" s="36"/>
      <c r="J470" s="37"/>
    </row>
    <row r="471" spans="1:10" x14ac:dyDescent="0.3">
      <c r="A471" s="36"/>
      <c r="B471" s="36"/>
      <c r="C471" s="36"/>
      <c r="D471" s="36"/>
      <c r="E471" s="36"/>
      <c r="F471" s="36"/>
      <c r="G471" s="36"/>
      <c r="H471" s="36"/>
      <c r="I471" s="36"/>
      <c r="J471" s="37"/>
    </row>
    <row r="472" spans="1:10" x14ac:dyDescent="0.3">
      <c r="A472" s="36"/>
      <c r="B472" s="36"/>
      <c r="C472" s="36"/>
      <c r="D472" s="36"/>
      <c r="E472" s="36"/>
      <c r="F472" s="36"/>
      <c r="G472" s="36"/>
      <c r="H472" s="36"/>
      <c r="I472" s="36"/>
      <c r="J472" s="37"/>
    </row>
    <row r="473" spans="1:10" x14ac:dyDescent="0.3">
      <c r="A473" s="36"/>
      <c r="B473" s="36"/>
      <c r="C473" s="36"/>
      <c r="D473" s="36"/>
      <c r="E473" s="36"/>
      <c r="F473" s="36"/>
      <c r="G473" s="36"/>
      <c r="H473" s="36"/>
      <c r="I473" s="36"/>
      <c r="J473" s="37"/>
    </row>
    <row r="474" spans="1:10" x14ac:dyDescent="0.3">
      <c r="A474" s="36"/>
      <c r="B474" s="36"/>
      <c r="C474" s="36"/>
      <c r="D474" s="36"/>
      <c r="E474" s="36"/>
      <c r="F474" s="36"/>
      <c r="G474" s="36"/>
      <c r="H474" s="36"/>
      <c r="I474" s="36"/>
      <c r="J474" s="37"/>
    </row>
    <row r="475" spans="1:10" x14ac:dyDescent="0.3">
      <c r="A475" s="36"/>
      <c r="B475" s="36"/>
      <c r="C475" s="36"/>
      <c r="D475" s="36"/>
      <c r="E475" s="36"/>
      <c r="F475" s="36"/>
      <c r="G475" s="36"/>
      <c r="H475" s="36"/>
      <c r="I475" s="36"/>
      <c r="J475" s="37"/>
    </row>
    <row r="476" spans="1:10" x14ac:dyDescent="0.3">
      <c r="A476" s="36"/>
      <c r="B476" s="36"/>
      <c r="C476" s="36"/>
      <c r="D476" s="36"/>
      <c r="E476" s="36"/>
      <c r="F476" s="36"/>
      <c r="G476" s="36"/>
      <c r="H476" s="36"/>
      <c r="I476" s="36"/>
      <c r="J476" s="37"/>
    </row>
    <row r="477" spans="1:10" x14ac:dyDescent="0.3">
      <c r="A477" s="36"/>
      <c r="B477" s="36"/>
      <c r="C477" s="36"/>
      <c r="D477" s="36"/>
      <c r="E477" s="36"/>
      <c r="F477" s="36"/>
      <c r="G477" s="36"/>
      <c r="H477" s="36"/>
      <c r="I477" s="36"/>
      <c r="J477" s="37"/>
    </row>
    <row r="478" spans="1:10" x14ac:dyDescent="0.3">
      <c r="A478" s="36"/>
      <c r="B478" s="36"/>
      <c r="C478" s="36"/>
      <c r="D478" s="36"/>
      <c r="E478" s="36"/>
      <c r="F478" s="36"/>
      <c r="G478" s="36"/>
      <c r="H478" s="36"/>
      <c r="I478" s="36"/>
      <c r="J478" s="37"/>
    </row>
    <row r="479" spans="1:10" x14ac:dyDescent="0.3">
      <c r="A479" s="36"/>
      <c r="B479" s="36"/>
      <c r="C479" s="36"/>
      <c r="D479" s="36"/>
      <c r="E479" s="36"/>
      <c r="F479" s="36"/>
      <c r="G479" s="36"/>
      <c r="H479" s="36"/>
      <c r="I479" s="36"/>
      <c r="J479" s="37"/>
    </row>
    <row r="480" spans="1:10" x14ac:dyDescent="0.3">
      <c r="A480" s="36"/>
      <c r="B480" s="36"/>
      <c r="C480" s="36"/>
      <c r="D480" s="36"/>
      <c r="E480" s="36"/>
      <c r="F480" s="36"/>
      <c r="G480" s="36"/>
      <c r="H480" s="36"/>
      <c r="I480" s="36"/>
      <c r="J480" s="37"/>
    </row>
    <row r="481" spans="1:10" x14ac:dyDescent="0.3">
      <c r="A481" s="36"/>
      <c r="B481" s="36"/>
      <c r="C481" s="36"/>
      <c r="D481" s="36"/>
      <c r="E481" s="36"/>
      <c r="F481" s="36"/>
      <c r="G481" s="36"/>
      <c r="H481" s="36"/>
      <c r="I481" s="36"/>
      <c r="J481" s="37"/>
    </row>
    <row r="482" spans="1:10" x14ac:dyDescent="0.3">
      <c r="A482" s="36"/>
      <c r="B482" s="36"/>
      <c r="C482" s="36"/>
      <c r="D482" s="36"/>
      <c r="E482" s="36"/>
      <c r="F482" s="36"/>
      <c r="G482" s="36"/>
      <c r="H482" s="36"/>
      <c r="I482" s="36"/>
      <c r="J482" s="37"/>
    </row>
    <row r="483" spans="1:10" x14ac:dyDescent="0.3">
      <c r="A483" s="36"/>
      <c r="B483" s="36"/>
      <c r="C483" s="36"/>
      <c r="D483" s="36"/>
      <c r="E483" s="36"/>
      <c r="F483" s="36"/>
      <c r="G483" s="36"/>
      <c r="H483" s="36"/>
      <c r="I483" s="36"/>
      <c r="J483" s="37"/>
    </row>
    <row r="484" spans="1:10" x14ac:dyDescent="0.3">
      <c r="A484" s="36"/>
      <c r="B484" s="36"/>
      <c r="C484" s="36"/>
      <c r="D484" s="36"/>
      <c r="E484" s="36"/>
      <c r="F484" s="36"/>
      <c r="G484" s="36"/>
      <c r="H484" s="36"/>
      <c r="I484" s="36"/>
      <c r="J484" s="37"/>
    </row>
    <row r="485" spans="1:10" x14ac:dyDescent="0.3">
      <c r="A485" s="36"/>
      <c r="B485" s="36"/>
      <c r="C485" s="36"/>
      <c r="D485" s="36"/>
      <c r="E485" s="36"/>
      <c r="F485" s="36"/>
      <c r="G485" s="36"/>
      <c r="H485" s="36"/>
      <c r="I485" s="36"/>
      <c r="J485" s="37"/>
    </row>
    <row r="486" spans="1:10" x14ac:dyDescent="0.3">
      <c r="A486" s="36"/>
      <c r="B486" s="36"/>
      <c r="C486" s="36"/>
      <c r="D486" s="36"/>
      <c r="E486" s="36"/>
      <c r="F486" s="36"/>
      <c r="G486" s="36"/>
      <c r="H486" s="36"/>
      <c r="I486" s="36"/>
      <c r="J486" s="37"/>
    </row>
    <row r="487" spans="1:10" x14ac:dyDescent="0.3">
      <c r="A487" s="36"/>
      <c r="B487" s="36"/>
      <c r="C487" s="36"/>
      <c r="D487" s="36"/>
      <c r="E487" s="36"/>
      <c r="F487" s="36"/>
      <c r="G487" s="36"/>
      <c r="H487" s="36"/>
      <c r="I487" s="36"/>
      <c r="J487" s="37"/>
    </row>
    <row r="488" spans="1:10" x14ac:dyDescent="0.3">
      <c r="A488" s="36"/>
      <c r="B488" s="36"/>
      <c r="C488" s="36"/>
      <c r="D488" s="36"/>
      <c r="E488" s="36"/>
      <c r="F488" s="36"/>
      <c r="G488" s="36"/>
      <c r="H488" s="36"/>
      <c r="I488" s="36"/>
      <c r="J488" s="37"/>
    </row>
    <row r="489" spans="1:10" x14ac:dyDescent="0.3">
      <c r="A489" s="36"/>
      <c r="B489" s="36"/>
      <c r="C489" s="36"/>
      <c r="D489" s="36"/>
      <c r="E489" s="36"/>
      <c r="F489" s="36"/>
      <c r="G489" s="36"/>
      <c r="H489" s="36"/>
      <c r="I489" s="36"/>
      <c r="J489" s="37"/>
    </row>
    <row r="490" spans="1:10" x14ac:dyDescent="0.3">
      <c r="A490" s="36"/>
      <c r="B490" s="36"/>
      <c r="C490" s="36"/>
      <c r="D490" s="36"/>
      <c r="E490" s="36"/>
      <c r="F490" s="36"/>
      <c r="G490" s="36"/>
      <c r="H490" s="36"/>
      <c r="I490" s="36"/>
      <c r="J490" s="37"/>
    </row>
    <row r="491" spans="1:10" x14ac:dyDescent="0.3">
      <c r="A491" s="36"/>
      <c r="B491" s="36"/>
      <c r="C491" s="36"/>
      <c r="D491" s="36"/>
      <c r="E491" s="36"/>
      <c r="F491" s="36"/>
      <c r="G491" s="36"/>
      <c r="H491" s="36"/>
      <c r="I491" s="36"/>
      <c r="J491" s="37"/>
    </row>
    <row r="492" spans="1:10" x14ac:dyDescent="0.3">
      <c r="A492" s="36"/>
      <c r="B492" s="36"/>
      <c r="C492" s="36"/>
      <c r="D492" s="36"/>
      <c r="E492" s="36"/>
      <c r="F492" s="36"/>
      <c r="G492" s="36"/>
      <c r="H492" s="36"/>
      <c r="I492" s="36"/>
      <c r="J492" s="37"/>
    </row>
    <row r="493" spans="1:10" x14ac:dyDescent="0.3">
      <c r="A493" s="36"/>
      <c r="B493" s="36"/>
      <c r="C493" s="36"/>
      <c r="D493" s="36"/>
      <c r="E493" s="36"/>
      <c r="F493" s="36"/>
      <c r="G493" s="36"/>
      <c r="H493" s="36"/>
      <c r="I493" s="36"/>
      <c r="J493" s="37"/>
    </row>
    <row r="494" spans="1:10" x14ac:dyDescent="0.3">
      <c r="A494" s="36"/>
      <c r="B494" s="36"/>
      <c r="C494" s="36"/>
      <c r="D494" s="36"/>
      <c r="E494" s="36"/>
      <c r="F494" s="36"/>
      <c r="G494" s="36"/>
      <c r="H494" s="36"/>
      <c r="I494" s="36"/>
      <c r="J494" s="37"/>
    </row>
    <row r="495" spans="1:10" x14ac:dyDescent="0.3">
      <c r="A495" s="36"/>
      <c r="B495" s="36"/>
      <c r="C495" s="36"/>
      <c r="D495" s="36"/>
      <c r="E495" s="36"/>
      <c r="F495" s="36"/>
      <c r="G495" s="36"/>
      <c r="H495" s="36"/>
      <c r="I495" s="36"/>
      <c r="J495" s="37"/>
    </row>
    <row r="496" spans="1:10" x14ac:dyDescent="0.3">
      <c r="A496" s="36"/>
      <c r="B496" s="36"/>
      <c r="C496" s="36"/>
      <c r="D496" s="36"/>
      <c r="E496" s="36"/>
      <c r="F496" s="36"/>
      <c r="G496" s="36"/>
      <c r="H496" s="36"/>
      <c r="I496" s="36"/>
      <c r="J496" s="37"/>
    </row>
    <row r="497" spans="1:10" x14ac:dyDescent="0.3">
      <c r="A497" s="36"/>
      <c r="B497" s="36"/>
      <c r="C497" s="36"/>
      <c r="D497" s="36"/>
      <c r="E497" s="36"/>
      <c r="F497" s="36"/>
      <c r="G497" s="36"/>
      <c r="H497" s="36"/>
      <c r="I497" s="36"/>
      <c r="J497" s="37"/>
    </row>
    <row r="498" spans="1:10" x14ac:dyDescent="0.3">
      <c r="A498" s="36"/>
      <c r="B498" s="36"/>
      <c r="C498" s="36"/>
      <c r="D498" s="36"/>
      <c r="E498" s="36"/>
      <c r="F498" s="36"/>
      <c r="G498" s="36"/>
      <c r="H498" s="36"/>
      <c r="I498" s="36"/>
      <c r="J498" s="37"/>
    </row>
    <row r="499" spans="1:10" x14ac:dyDescent="0.3">
      <c r="A499" s="36"/>
      <c r="B499" s="36"/>
      <c r="C499" s="36"/>
      <c r="D499" s="36"/>
      <c r="E499" s="36"/>
      <c r="F499" s="36"/>
      <c r="G499" s="36"/>
      <c r="H499" s="36"/>
      <c r="I499" s="36"/>
      <c r="J499" s="37"/>
    </row>
    <row r="500" spans="1:10" x14ac:dyDescent="0.3">
      <c r="A500" s="36"/>
      <c r="B500" s="36"/>
      <c r="C500" s="36"/>
      <c r="D500" s="36"/>
      <c r="E500" s="36"/>
      <c r="F500" s="36"/>
      <c r="G500" s="36"/>
      <c r="H500" s="36"/>
      <c r="I500" s="36"/>
      <c r="J500" s="37"/>
    </row>
    <row r="501" spans="1:10" x14ac:dyDescent="0.3">
      <c r="A501" s="36"/>
      <c r="B501" s="36"/>
      <c r="C501" s="36"/>
      <c r="D501" s="36"/>
      <c r="E501" s="36"/>
      <c r="F501" s="36"/>
      <c r="G501" s="36"/>
      <c r="H501" s="36"/>
      <c r="I501" s="36"/>
      <c r="J501" s="37"/>
    </row>
    <row r="502" spans="1:10" x14ac:dyDescent="0.3">
      <c r="A502" s="36"/>
      <c r="B502" s="36"/>
      <c r="C502" s="36"/>
      <c r="D502" s="36"/>
      <c r="E502" s="36"/>
      <c r="F502" s="36"/>
      <c r="G502" s="36"/>
      <c r="H502" s="36"/>
      <c r="I502" s="36"/>
      <c r="J502" s="37"/>
    </row>
    <row r="503" spans="1:10" x14ac:dyDescent="0.3">
      <c r="A503" s="36"/>
      <c r="B503" s="36"/>
      <c r="C503" s="36"/>
      <c r="D503" s="36"/>
      <c r="E503" s="36"/>
      <c r="F503" s="36"/>
      <c r="G503" s="36"/>
      <c r="H503" s="36"/>
      <c r="I503" s="36"/>
      <c r="J503" s="37"/>
    </row>
    <row r="504" spans="1:10" x14ac:dyDescent="0.3">
      <c r="A504" s="36"/>
      <c r="B504" s="36"/>
      <c r="C504" s="36"/>
      <c r="D504" s="36"/>
      <c r="E504" s="36"/>
      <c r="F504" s="36"/>
      <c r="G504" s="36"/>
      <c r="H504" s="36"/>
      <c r="I504" s="36"/>
      <c r="J504" s="37"/>
    </row>
  </sheetData>
  <mergeCells count="3">
    <mergeCell ref="A1:J1"/>
    <mergeCell ref="A2:J2"/>
    <mergeCell ref="A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zoomScaleNormal="100" workbookViewId="0">
      <pane ySplit="7" topLeftCell="A8" activePane="bottomLeft" state="frozenSplit"/>
      <selection pane="bottomLeft" activeCell="D8" sqref="D8"/>
    </sheetView>
  </sheetViews>
  <sheetFormatPr defaultColWidth="9.109375" defaultRowHeight="13.8" x14ac:dyDescent="0.25"/>
  <cols>
    <col min="1" max="1" width="5.33203125" style="12" customWidth="1"/>
    <col min="2" max="2" width="35.6640625" style="7" customWidth="1"/>
    <col min="3" max="3" width="13.33203125" style="7" customWidth="1"/>
    <col min="4" max="4" width="30" style="12" customWidth="1"/>
    <col min="5" max="6" width="13.6640625" style="7" customWidth="1"/>
    <col min="7" max="16384" width="9.109375" style="7"/>
  </cols>
  <sheetData>
    <row r="1" spans="1:6" ht="21" thickBot="1" x14ac:dyDescent="0.4">
      <c r="A1" s="13" t="s">
        <v>52</v>
      </c>
      <c r="B1" s="14"/>
      <c r="C1" s="14"/>
      <c r="D1" s="15"/>
      <c r="E1" s="14"/>
      <c r="F1" s="16"/>
    </row>
    <row r="2" spans="1:6" x14ac:dyDescent="0.25">
      <c r="A2" s="17"/>
      <c r="B2" s="50"/>
      <c r="C2" s="51"/>
      <c r="D2" s="18" t="s">
        <v>17</v>
      </c>
      <c r="E2" s="56" t="s">
        <v>2</v>
      </c>
      <c r="F2" s="52" t="s">
        <v>1</v>
      </c>
    </row>
    <row r="3" spans="1:6" ht="14.4" thickBot="1" x14ac:dyDescent="0.3">
      <c r="A3" s="19"/>
      <c r="B3" s="49"/>
      <c r="C3" s="49"/>
      <c r="D3" s="40" t="s">
        <v>0</v>
      </c>
      <c r="E3" s="56"/>
      <c r="F3" s="52"/>
    </row>
    <row r="4" spans="1:6" ht="17.25" customHeight="1" x14ac:dyDescent="0.25">
      <c r="A4" s="19"/>
      <c r="B4" s="49"/>
      <c r="C4" s="49"/>
      <c r="D4" s="53" t="s">
        <v>38</v>
      </c>
      <c r="E4" s="56"/>
      <c r="F4" s="52"/>
    </row>
    <row r="5" spans="1:6" x14ac:dyDescent="0.25">
      <c r="A5" s="20"/>
      <c r="B5" s="48" t="s">
        <v>29</v>
      </c>
      <c r="C5" s="48"/>
      <c r="D5" s="54"/>
      <c r="E5" s="56"/>
      <c r="F5" s="52"/>
    </row>
    <row r="6" spans="1:6" s="11" customFormat="1" ht="14.4" thickBot="1" x14ac:dyDescent="0.3">
      <c r="A6" s="21"/>
      <c r="B6" s="22" t="s">
        <v>4</v>
      </c>
      <c r="C6" s="23" t="s">
        <v>28</v>
      </c>
      <c r="D6" s="55"/>
      <c r="E6" s="57"/>
      <c r="F6" s="52"/>
    </row>
    <row r="7" spans="1:6" s="19" customFormat="1" ht="14.4" thickBot="1" x14ac:dyDescent="0.3">
      <c r="A7" s="24" t="s">
        <v>10</v>
      </c>
      <c r="B7" s="25" t="s">
        <v>7</v>
      </c>
      <c r="C7" s="26" t="s">
        <v>8</v>
      </c>
      <c r="D7" s="26">
        <v>4</v>
      </c>
      <c r="E7" s="26" t="s">
        <v>9</v>
      </c>
      <c r="F7" s="26"/>
    </row>
    <row r="8" spans="1:6" x14ac:dyDescent="0.25">
      <c r="A8" s="12">
        <v>1</v>
      </c>
      <c r="B8" s="39" t="str">
        <f>IF(ISBLANK(ROSTER!C5)=FALSE,ROSTER!C5,"")</f>
        <v/>
      </c>
      <c r="C8" s="39" t="str">
        <f>IF(ISBLANK(ROSTER!D5)=FALSE,ROSTER!D5,"")</f>
        <v/>
      </c>
      <c r="D8" s="38"/>
      <c r="E8" s="38"/>
      <c r="F8" s="38"/>
    </row>
    <row r="9" spans="1:6" x14ac:dyDescent="0.25">
      <c r="A9" s="12">
        <f>+A8+1</f>
        <v>2</v>
      </c>
      <c r="B9" s="39" t="str">
        <f>IF(ISBLANK(ROSTER!C6)=FALSE,ROSTER!C6,"")</f>
        <v/>
      </c>
      <c r="C9" s="39" t="str">
        <f>IF(ISBLANK(ROSTER!D6)=FALSE,ROSTER!D6,"")</f>
        <v/>
      </c>
      <c r="D9" s="38"/>
      <c r="E9" s="38"/>
      <c r="F9" s="38"/>
    </row>
    <row r="10" spans="1:6" x14ac:dyDescent="0.25">
      <c r="A10" s="12">
        <f t="shared" ref="A10:A73" si="0">+A9+1</f>
        <v>3</v>
      </c>
      <c r="B10" s="39" t="str">
        <f>IF(ISBLANK(ROSTER!C7)=FALSE,ROSTER!C7,"")</f>
        <v/>
      </c>
      <c r="C10" s="39" t="str">
        <f>IF(ISBLANK(ROSTER!D7)=FALSE,ROSTER!D7,"")</f>
        <v/>
      </c>
      <c r="D10" s="38"/>
      <c r="E10" s="38"/>
      <c r="F10" s="38"/>
    </row>
    <row r="11" spans="1:6" x14ac:dyDescent="0.25">
      <c r="A11" s="12">
        <f t="shared" si="0"/>
        <v>4</v>
      </c>
      <c r="B11" s="39" t="str">
        <f>IF(ISBLANK(ROSTER!C8)=FALSE,ROSTER!C8,"")</f>
        <v/>
      </c>
      <c r="C11" s="39" t="str">
        <f>IF(ISBLANK(ROSTER!D8)=FALSE,ROSTER!D8,"")</f>
        <v/>
      </c>
      <c r="D11" s="38"/>
      <c r="E11" s="38"/>
      <c r="F11" s="38"/>
    </row>
    <row r="12" spans="1:6" x14ac:dyDescent="0.25">
      <c r="A12" s="12">
        <f t="shared" si="0"/>
        <v>5</v>
      </c>
      <c r="B12" s="39" t="str">
        <f>IF(ISBLANK(ROSTER!C9)=FALSE,ROSTER!C9,"")</f>
        <v/>
      </c>
      <c r="C12" s="39" t="str">
        <f>IF(ISBLANK(ROSTER!D9)=FALSE,ROSTER!D9,"")</f>
        <v/>
      </c>
      <c r="D12" s="38"/>
      <c r="E12" s="38"/>
      <c r="F12" s="38"/>
    </row>
    <row r="13" spans="1:6" x14ac:dyDescent="0.25">
      <c r="A13" s="12">
        <f t="shared" si="0"/>
        <v>6</v>
      </c>
      <c r="B13" s="39" t="str">
        <f>IF(ISBLANK(ROSTER!C10)=FALSE,ROSTER!C10,"")</f>
        <v/>
      </c>
      <c r="C13" s="39" t="str">
        <f>IF(ISBLANK(ROSTER!D10)=FALSE,ROSTER!D10,"")</f>
        <v/>
      </c>
      <c r="D13" s="38"/>
      <c r="E13" s="38"/>
      <c r="F13" s="38"/>
    </row>
    <row r="14" spans="1:6" x14ac:dyDescent="0.25">
      <c r="A14" s="12">
        <f t="shared" si="0"/>
        <v>7</v>
      </c>
      <c r="B14" s="39" t="str">
        <f>IF(ISBLANK(ROSTER!C11)=FALSE,ROSTER!C11,"")</f>
        <v/>
      </c>
      <c r="C14" s="39" t="str">
        <f>IF(ISBLANK(ROSTER!D11)=FALSE,ROSTER!D11,"")</f>
        <v/>
      </c>
      <c r="D14" s="38"/>
      <c r="E14" s="38"/>
      <c r="F14" s="38"/>
    </row>
    <row r="15" spans="1:6" x14ac:dyDescent="0.25">
      <c r="A15" s="12">
        <f t="shared" si="0"/>
        <v>8</v>
      </c>
      <c r="B15" s="39" t="str">
        <f>IF(ISBLANK(ROSTER!C12)=FALSE,ROSTER!C12,"")</f>
        <v/>
      </c>
      <c r="C15" s="39" t="str">
        <f>IF(ISBLANK(ROSTER!D12)=FALSE,ROSTER!D12,"")</f>
        <v/>
      </c>
      <c r="D15" s="38"/>
      <c r="E15" s="38"/>
      <c r="F15" s="38"/>
    </row>
    <row r="16" spans="1:6" x14ac:dyDescent="0.25">
      <c r="A16" s="12">
        <f t="shared" si="0"/>
        <v>9</v>
      </c>
      <c r="B16" s="39" t="str">
        <f>IF(ISBLANK(ROSTER!C13)=FALSE,ROSTER!C13,"")</f>
        <v/>
      </c>
      <c r="C16" s="39" t="str">
        <f>IF(ISBLANK(ROSTER!D13)=FALSE,ROSTER!D13,"")</f>
        <v/>
      </c>
      <c r="D16" s="38"/>
      <c r="E16" s="38"/>
      <c r="F16" s="38"/>
    </row>
    <row r="17" spans="1:6" x14ac:dyDescent="0.25">
      <c r="A17" s="12">
        <f t="shared" si="0"/>
        <v>10</v>
      </c>
      <c r="B17" s="39" t="str">
        <f>IF(ISBLANK(ROSTER!C14)=FALSE,ROSTER!C14,"")</f>
        <v/>
      </c>
      <c r="C17" s="39" t="str">
        <f>IF(ISBLANK(ROSTER!D14)=FALSE,ROSTER!D14,"")</f>
        <v/>
      </c>
      <c r="D17" s="38"/>
      <c r="E17" s="38"/>
      <c r="F17" s="38"/>
    </row>
    <row r="18" spans="1:6" x14ac:dyDescent="0.25">
      <c r="A18" s="12">
        <f t="shared" si="0"/>
        <v>11</v>
      </c>
      <c r="B18" s="39" t="str">
        <f>IF(ISBLANK(ROSTER!C15)=FALSE,ROSTER!C15,"")</f>
        <v/>
      </c>
      <c r="C18" s="39" t="str">
        <f>IF(ISBLANK(ROSTER!D15)=FALSE,ROSTER!D15,"")</f>
        <v/>
      </c>
      <c r="D18" s="38"/>
      <c r="E18" s="38"/>
      <c r="F18" s="38"/>
    </row>
    <row r="19" spans="1:6" x14ac:dyDescent="0.25">
      <c r="A19" s="12">
        <f t="shared" si="0"/>
        <v>12</v>
      </c>
      <c r="B19" s="39" t="str">
        <f>IF(ISBLANK(ROSTER!C16)=FALSE,ROSTER!C16,"")</f>
        <v/>
      </c>
      <c r="C19" s="39" t="str">
        <f>IF(ISBLANK(ROSTER!D16)=FALSE,ROSTER!D16,"")</f>
        <v/>
      </c>
      <c r="D19" s="38"/>
      <c r="E19" s="38"/>
      <c r="F19" s="38"/>
    </row>
    <row r="20" spans="1:6" x14ac:dyDescent="0.25">
      <c r="A20" s="12">
        <f t="shared" si="0"/>
        <v>13</v>
      </c>
      <c r="B20" s="39" t="str">
        <f>IF(ISBLANK(ROSTER!C17)=FALSE,ROSTER!C17,"")</f>
        <v/>
      </c>
      <c r="C20" s="39" t="str">
        <f>IF(ISBLANK(ROSTER!D17)=FALSE,ROSTER!D17,"")</f>
        <v/>
      </c>
      <c r="D20" s="38"/>
      <c r="E20" s="38"/>
      <c r="F20" s="38"/>
    </row>
    <row r="21" spans="1:6" x14ac:dyDescent="0.25">
      <c r="A21" s="12">
        <f t="shared" si="0"/>
        <v>14</v>
      </c>
      <c r="B21" s="39" t="str">
        <f>IF(ISBLANK(ROSTER!C18)=FALSE,ROSTER!C18,"")</f>
        <v/>
      </c>
      <c r="C21" s="39" t="str">
        <f>IF(ISBLANK(ROSTER!D18)=FALSE,ROSTER!D18,"")</f>
        <v/>
      </c>
      <c r="D21" s="38"/>
      <c r="E21" s="38"/>
      <c r="F21" s="38"/>
    </row>
    <row r="22" spans="1:6" x14ac:dyDescent="0.25">
      <c r="A22" s="12">
        <f t="shared" si="0"/>
        <v>15</v>
      </c>
      <c r="B22" s="39" t="str">
        <f>IF(ISBLANK(ROSTER!C19)=FALSE,ROSTER!C19,"")</f>
        <v/>
      </c>
      <c r="C22" s="39" t="str">
        <f>IF(ISBLANK(ROSTER!D19)=FALSE,ROSTER!D19,"")</f>
        <v/>
      </c>
      <c r="D22" s="38"/>
      <c r="E22" s="38"/>
      <c r="F22" s="38"/>
    </row>
    <row r="23" spans="1:6" x14ac:dyDescent="0.25">
      <c r="A23" s="12">
        <f t="shared" si="0"/>
        <v>16</v>
      </c>
      <c r="B23" s="39" t="str">
        <f>IF(ISBLANK(ROSTER!C20)=FALSE,ROSTER!C20,"")</f>
        <v/>
      </c>
      <c r="C23" s="39" t="str">
        <f>IF(ISBLANK(ROSTER!D20)=FALSE,ROSTER!D20,"")</f>
        <v/>
      </c>
      <c r="D23" s="38"/>
      <c r="E23" s="38"/>
      <c r="F23" s="38"/>
    </row>
    <row r="24" spans="1:6" x14ac:dyDescent="0.25">
      <c r="A24" s="12">
        <f t="shared" si="0"/>
        <v>17</v>
      </c>
      <c r="B24" s="39" t="str">
        <f>IF(ISBLANK(ROSTER!C21)=FALSE,ROSTER!C21,"")</f>
        <v/>
      </c>
      <c r="C24" s="39" t="str">
        <f>IF(ISBLANK(ROSTER!D21)=FALSE,ROSTER!D21,"")</f>
        <v/>
      </c>
      <c r="D24" s="38"/>
      <c r="E24" s="38"/>
      <c r="F24" s="38"/>
    </row>
    <row r="25" spans="1:6" x14ac:dyDescent="0.25">
      <c r="A25" s="12">
        <f t="shared" si="0"/>
        <v>18</v>
      </c>
      <c r="B25" s="39" t="str">
        <f>IF(ISBLANK(ROSTER!C22)=FALSE,ROSTER!C22,"")</f>
        <v/>
      </c>
      <c r="C25" s="39" t="str">
        <f>IF(ISBLANK(ROSTER!D22)=FALSE,ROSTER!D22,"")</f>
        <v/>
      </c>
      <c r="D25" s="38"/>
      <c r="E25" s="38"/>
      <c r="F25" s="38"/>
    </row>
    <row r="26" spans="1:6" x14ac:dyDescent="0.25">
      <c r="A26" s="12">
        <f t="shared" si="0"/>
        <v>19</v>
      </c>
      <c r="B26" s="39" t="str">
        <f>IF(ISBLANK(ROSTER!C23)=FALSE,ROSTER!C23,"")</f>
        <v/>
      </c>
      <c r="C26" s="39" t="str">
        <f>IF(ISBLANK(ROSTER!D23)=FALSE,ROSTER!D23,"")</f>
        <v/>
      </c>
      <c r="D26" s="38"/>
      <c r="E26" s="38"/>
      <c r="F26" s="38"/>
    </row>
    <row r="27" spans="1:6" x14ac:dyDescent="0.25">
      <c r="A27" s="12">
        <f t="shared" si="0"/>
        <v>20</v>
      </c>
      <c r="B27" s="39" t="str">
        <f>IF(ISBLANK(ROSTER!C24)=FALSE,ROSTER!C24,"")</f>
        <v/>
      </c>
      <c r="C27" s="39" t="str">
        <f>IF(ISBLANK(ROSTER!D24)=FALSE,ROSTER!D24,"")</f>
        <v/>
      </c>
      <c r="D27" s="38"/>
      <c r="E27" s="38"/>
      <c r="F27" s="38"/>
    </row>
    <row r="28" spans="1:6" x14ac:dyDescent="0.25">
      <c r="A28" s="12">
        <f t="shared" si="0"/>
        <v>21</v>
      </c>
      <c r="B28" s="39" t="str">
        <f>IF(ISBLANK(ROSTER!C25)=FALSE,ROSTER!C25,"")</f>
        <v/>
      </c>
      <c r="C28" s="39" t="str">
        <f>IF(ISBLANK(ROSTER!D25)=FALSE,ROSTER!D25,"")</f>
        <v/>
      </c>
      <c r="D28" s="38"/>
      <c r="E28" s="38"/>
      <c r="F28" s="38"/>
    </row>
    <row r="29" spans="1:6" x14ac:dyDescent="0.25">
      <c r="A29" s="12">
        <f t="shared" si="0"/>
        <v>22</v>
      </c>
      <c r="B29" s="39" t="str">
        <f>IF(ISBLANK(ROSTER!C26)=FALSE,ROSTER!C26,"")</f>
        <v/>
      </c>
      <c r="C29" s="39" t="str">
        <f>IF(ISBLANK(ROSTER!D26)=FALSE,ROSTER!D26,"")</f>
        <v/>
      </c>
      <c r="D29" s="38"/>
      <c r="E29" s="38"/>
      <c r="F29" s="38"/>
    </row>
    <row r="30" spans="1:6" x14ac:dyDescent="0.25">
      <c r="A30" s="12">
        <f t="shared" si="0"/>
        <v>23</v>
      </c>
      <c r="B30" s="39" t="str">
        <f>IF(ISBLANK(ROSTER!C27)=FALSE,ROSTER!C27,"")</f>
        <v/>
      </c>
      <c r="C30" s="39" t="str">
        <f>IF(ISBLANK(ROSTER!D27)=FALSE,ROSTER!D27,"")</f>
        <v/>
      </c>
      <c r="D30" s="38"/>
      <c r="E30" s="38"/>
      <c r="F30" s="38"/>
    </row>
    <row r="31" spans="1:6" x14ac:dyDescent="0.25">
      <c r="A31" s="12">
        <f t="shared" si="0"/>
        <v>24</v>
      </c>
      <c r="B31" s="39" t="str">
        <f>IF(ISBLANK(ROSTER!C28)=FALSE,ROSTER!C28,"")</f>
        <v/>
      </c>
      <c r="C31" s="39" t="str">
        <f>IF(ISBLANK(ROSTER!D28)=FALSE,ROSTER!D28,"")</f>
        <v/>
      </c>
      <c r="D31" s="38"/>
      <c r="E31" s="38"/>
      <c r="F31" s="38"/>
    </row>
    <row r="32" spans="1:6" x14ac:dyDescent="0.25">
      <c r="A32" s="12">
        <f t="shared" si="0"/>
        <v>25</v>
      </c>
      <c r="B32" s="39" t="str">
        <f>IF(ISBLANK(ROSTER!C29)=FALSE,ROSTER!C29,"")</f>
        <v/>
      </c>
      <c r="C32" s="39" t="str">
        <f>IF(ISBLANK(ROSTER!D29)=FALSE,ROSTER!D29,"")</f>
        <v/>
      </c>
      <c r="D32" s="38"/>
      <c r="E32" s="38"/>
      <c r="F32" s="38"/>
    </row>
    <row r="33" spans="1:6" x14ac:dyDescent="0.25">
      <c r="A33" s="12">
        <f t="shared" si="0"/>
        <v>26</v>
      </c>
      <c r="B33" s="39" t="str">
        <f>IF(ISBLANK(ROSTER!C30)=FALSE,ROSTER!C30,"")</f>
        <v/>
      </c>
      <c r="C33" s="39" t="str">
        <f>IF(ISBLANK(ROSTER!D30)=FALSE,ROSTER!D30,"")</f>
        <v/>
      </c>
      <c r="D33" s="38"/>
      <c r="E33" s="38"/>
      <c r="F33" s="38"/>
    </row>
    <row r="34" spans="1:6" x14ac:dyDescent="0.25">
      <c r="A34" s="12">
        <f t="shared" si="0"/>
        <v>27</v>
      </c>
      <c r="B34" s="39" t="str">
        <f>IF(ISBLANK(ROSTER!C31)=FALSE,ROSTER!C31,"")</f>
        <v/>
      </c>
      <c r="C34" s="39" t="str">
        <f>IF(ISBLANK(ROSTER!D31)=FALSE,ROSTER!D31,"")</f>
        <v/>
      </c>
      <c r="D34" s="38"/>
      <c r="E34" s="38"/>
      <c r="F34" s="38"/>
    </row>
    <row r="35" spans="1:6" x14ac:dyDescent="0.25">
      <c r="A35" s="12">
        <f t="shared" si="0"/>
        <v>28</v>
      </c>
      <c r="B35" s="39" t="str">
        <f>IF(ISBLANK(ROSTER!C32)=FALSE,ROSTER!C32,"")</f>
        <v/>
      </c>
      <c r="C35" s="39" t="str">
        <f>IF(ISBLANK(ROSTER!D32)=FALSE,ROSTER!D32,"")</f>
        <v/>
      </c>
      <c r="D35" s="38"/>
      <c r="E35" s="38"/>
      <c r="F35" s="38"/>
    </row>
    <row r="36" spans="1:6" x14ac:dyDescent="0.25">
      <c r="A36" s="12">
        <f t="shared" si="0"/>
        <v>29</v>
      </c>
      <c r="B36" s="39" t="str">
        <f>IF(ISBLANK(ROSTER!C33)=FALSE,ROSTER!C33,"")</f>
        <v/>
      </c>
      <c r="C36" s="39" t="str">
        <f>IF(ISBLANK(ROSTER!D33)=FALSE,ROSTER!D33,"")</f>
        <v/>
      </c>
      <c r="D36" s="38"/>
      <c r="E36" s="38"/>
      <c r="F36" s="38"/>
    </row>
    <row r="37" spans="1:6" x14ac:dyDescent="0.25">
      <c r="A37" s="12">
        <f t="shared" si="0"/>
        <v>30</v>
      </c>
      <c r="B37" s="39" t="str">
        <f>IF(ISBLANK(ROSTER!C34)=FALSE,ROSTER!C34,"")</f>
        <v/>
      </c>
      <c r="C37" s="39" t="str">
        <f>IF(ISBLANK(ROSTER!D34)=FALSE,ROSTER!D34,"")</f>
        <v/>
      </c>
      <c r="D37" s="38"/>
      <c r="E37" s="38"/>
      <c r="F37" s="38"/>
    </row>
    <row r="38" spans="1:6" x14ac:dyDescent="0.25">
      <c r="A38" s="12">
        <f t="shared" si="0"/>
        <v>31</v>
      </c>
      <c r="B38" s="39" t="str">
        <f>IF(ISBLANK(ROSTER!C35)=FALSE,ROSTER!C35,"")</f>
        <v/>
      </c>
      <c r="C38" s="39" t="str">
        <f>IF(ISBLANK(ROSTER!D35)=FALSE,ROSTER!D35,"")</f>
        <v/>
      </c>
      <c r="D38" s="38"/>
      <c r="E38" s="38"/>
      <c r="F38" s="38"/>
    </row>
    <row r="39" spans="1:6" x14ac:dyDescent="0.25">
      <c r="A39" s="12">
        <f t="shared" si="0"/>
        <v>32</v>
      </c>
      <c r="B39" s="39" t="str">
        <f>IF(ISBLANK(ROSTER!C36)=FALSE,ROSTER!C36,"")</f>
        <v/>
      </c>
      <c r="C39" s="39" t="str">
        <f>IF(ISBLANK(ROSTER!D36)=FALSE,ROSTER!D36,"")</f>
        <v/>
      </c>
      <c r="D39" s="38"/>
      <c r="E39" s="38"/>
      <c r="F39" s="38"/>
    </row>
    <row r="40" spans="1:6" x14ac:dyDescent="0.25">
      <c r="A40" s="12">
        <f t="shared" si="0"/>
        <v>33</v>
      </c>
      <c r="B40" s="39" t="str">
        <f>IF(ISBLANK(ROSTER!C37)=FALSE,ROSTER!C37,"")</f>
        <v/>
      </c>
      <c r="C40" s="39" t="str">
        <f>IF(ISBLANK(ROSTER!D37)=FALSE,ROSTER!D37,"")</f>
        <v/>
      </c>
      <c r="D40" s="38"/>
      <c r="E40" s="38"/>
      <c r="F40" s="38"/>
    </row>
    <row r="41" spans="1:6" x14ac:dyDescent="0.25">
      <c r="A41" s="12">
        <f t="shared" si="0"/>
        <v>34</v>
      </c>
      <c r="B41" s="39" t="str">
        <f>IF(ISBLANK(ROSTER!C38)=FALSE,ROSTER!C38,"")</f>
        <v/>
      </c>
      <c r="C41" s="39" t="str">
        <f>IF(ISBLANK(ROSTER!D38)=FALSE,ROSTER!D38,"")</f>
        <v/>
      </c>
      <c r="D41" s="38"/>
      <c r="E41" s="38"/>
      <c r="F41" s="38"/>
    </row>
    <row r="42" spans="1:6" x14ac:dyDescent="0.25">
      <c r="A42" s="12">
        <f t="shared" si="0"/>
        <v>35</v>
      </c>
      <c r="B42" s="39" t="str">
        <f>IF(ISBLANK(ROSTER!C39)=FALSE,ROSTER!C39,"")</f>
        <v/>
      </c>
      <c r="C42" s="39" t="str">
        <f>IF(ISBLANK(ROSTER!D39)=FALSE,ROSTER!D39,"")</f>
        <v/>
      </c>
      <c r="D42" s="38"/>
      <c r="E42" s="38"/>
      <c r="F42" s="38"/>
    </row>
    <row r="43" spans="1:6" x14ac:dyDescent="0.25">
      <c r="A43" s="12">
        <f t="shared" si="0"/>
        <v>36</v>
      </c>
      <c r="B43" s="39" t="str">
        <f>IF(ISBLANK(ROSTER!C40)=FALSE,ROSTER!C40,"")</f>
        <v/>
      </c>
      <c r="C43" s="39" t="str">
        <f>IF(ISBLANK(ROSTER!D40)=FALSE,ROSTER!D40,"")</f>
        <v/>
      </c>
      <c r="D43" s="38"/>
      <c r="E43" s="38"/>
      <c r="F43" s="38"/>
    </row>
    <row r="44" spans="1:6" x14ac:dyDescent="0.25">
      <c r="A44" s="12">
        <f t="shared" si="0"/>
        <v>37</v>
      </c>
      <c r="B44" s="39" t="str">
        <f>IF(ISBLANK(ROSTER!C41)=FALSE,ROSTER!C41,"")</f>
        <v/>
      </c>
      <c r="C44" s="39" t="str">
        <f>IF(ISBLANK(ROSTER!D41)=FALSE,ROSTER!D41,"")</f>
        <v/>
      </c>
      <c r="D44" s="38"/>
      <c r="E44" s="38"/>
      <c r="F44" s="38"/>
    </row>
    <row r="45" spans="1:6" x14ac:dyDescent="0.25">
      <c r="A45" s="12">
        <f t="shared" si="0"/>
        <v>38</v>
      </c>
      <c r="B45" s="39" t="str">
        <f>IF(ISBLANK(ROSTER!C42)=FALSE,ROSTER!C42,"")</f>
        <v/>
      </c>
      <c r="C45" s="39" t="str">
        <f>IF(ISBLANK(ROSTER!D42)=FALSE,ROSTER!D42,"")</f>
        <v/>
      </c>
      <c r="D45" s="38"/>
      <c r="E45" s="38"/>
      <c r="F45" s="38"/>
    </row>
    <row r="46" spans="1:6" x14ac:dyDescent="0.25">
      <c r="A46" s="12">
        <f t="shared" si="0"/>
        <v>39</v>
      </c>
      <c r="B46" s="39" t="str">
        <f>IF(ISBLANK(ROSTER!C43)=FALSE,ROSTER!C43,"")</f>
        <v/>
      </c>
      <c r="C46" s="39" t="str">
        <f>IF(ISBLANK(ROSTER!D43)=FALSE,ROSTER!D43,"")</f>
        <v/>
      </c>
      <c r="D46" s="38"/>
      <c r="E46" s="38"/>
      <c r="F46" s="38"/>
    </row>
    <row r="47" spans="1:6" x14ac:dyDescent="0.25">
      <c r="A47" s="12">
        <f t="shared" si="0"/>
        <v>40</v>
      </c>
      <c r="B47" s="39" t="str">
        <f>IF(ISBLANK(ROSTER!C44)=FALSE,ROSTER!C44,"")</f>
        <v/>
      </c>
      <c r="C47" s="39" t="str">
        <f>IF(ISBLANK(ROSTER!D44)=FALSE,ROSTER!D44,"")</f>
        <v/>
      </c>
      <c r="D47" s="38"/>
      <c r="E47" s="38"/>
      <c r="F47" s="38"/>
    </row>
    <row r="48" spans="1:6" x14ac:dyDescent="0.25">
      <c r="A48" s="12">
        <f t="shared" si="0"/>
        <v>41</v>
      </c>
      <c r="B48" s="39" t="str">
        <f>IF(ISBLANK(ROSTER!C45)=FALSE,ROSTER!C45,"")</f>
        <v/>
      </c>
      <c r="C48" s="39" t="str">
        <f>IF(ISBLANK(ROSTER!D45)=FALSE,ROSTER!D45,"")</f>
        <v/>
      </c>
      <c r="D48" s="38"/>
      <c r="E48" s="38"/>
      <c r="F48" s="38"/>
    </row>
    <row r="49" spans="1:6" x14ac:dyDescent="0.25">
      <c r="A49" s="12">
        <f t="shared" si="0"/>
        <v>42</v>
      </c>
      <c r="B49" s="39" t="str">
        <f>IF(ISBLANK(ROSTER!C46)=FALSE,ROSTER!C46,"")</f>
        <v/>
      </c>
      <c r="C49" s="39" t="str">
        <f>IF(ISBLANK(ROSTER!D46)=FALSE,ROSTER!D46,"")</f>
        <v/>
      </c>
      <c r="D49" s="38"/>
      <c r="E49" s="38"/>
      <c r="F49" s="38"/>
    </row>
    <row r="50" spans="1:6" x14ac:dyDescent="0.25">
      <c r="A50" s="12">
        <f t="shared" si="0"/>
        <v>43</v>
      </c>
      <c r="B50" s="39" t="str">
        <f>IF(ISBLANK(ROSTER!C47)=FALSE,ROSTER!C47,"")</f>
        <v/>
      </c>
      <c r="C50" s="39" t="str">
        <f>IF(ISBLANK(ROSTER!D47)=FALSE,ROSTER!D47,"")</f>
        <v/>
      </c>
      <c r="D50" s="38"/>
      <c r="E50" s="38"/>
      <c r="F50" s="38"/>
    </row>
    <row r="51" spans="1:6" x14ac:dyDescent="0.25">
      <c r="A51" s="12">
        <f t="shared" si="0"/>
        <v>44</v>
      </c>
      <c r="B51" s="39" t="str">
        <f>IF(ISBLANK(ROSTER!C48)=FALSE,ROSTER!C48,"")</f>
        <v/>
      </c>
      <c r="C51" s="39" t="str">
        <f>IF(ISBLANK(ROSTER!D48)=FALSE,ROSTER!D48,"")</f>
        <v/>
      </c>
      <c r="D51" s="38"/>
      <c r="E51" s="38"/>
      <c r="F51" s="38"/>
    </row>
    <row r="52" spans="1:6" x14ac:dyDescent="0.25">
      <c r="A52" s="12">
        <f t="shared" si="0"/>
        <v>45</v>
      </c>
      <c r="B52" s="39" t="str">
        <f>IF(ISBLANK(ROSTER!C49)=FALSE,ROSTER!C49,"")</f>
        <v/>
      </c>
      <c r="C52" s="39" t="str">
        <f>IF(ISBLANK(ROSTER!D49)=FALSE,ROSTER!D49,"")</f>
        <v/>
      </c>
      <c r="D52" s="38"/>
      <c r="E52" s="38"/>
      <c r="F52" s="38"/>
    </row>
    <row r="53" spans="1:6" x14ac:dyDescent="0.25">
      <c r="A53" s="12">
        <f t="shared" si="0"/>
        <v>46</v>
      </c>
      <c r="B53" s="39" t="str">
        <f>IF(ISBLANK(ROSTER!C50)=FALSE,ROSTER!C50,"")</f>
        <v/>
      </c>
      <c r="C53" s="39" t="str">
        <f>IF(ISBLANK(ROSTER!D50)=FALSE,ROSTER!D50,"")</f>
        <v/>
      </c>
      <c r="D53" s="38"/>
      <c r="E53" s="38"/>
      <c r="F53" s="38"/>
    </row>
    <row r="54" spans="1:6" x14ac:dyDescent="0.25">
      <c r="A54" s="12">
        <f t="shared" si="0"/>
        <v>47</v>
      </c>
      <c r="B54" s="39" t="str">
        <f>IF(ISBLANK(ROSTER!C51)=FALSE,ROSTER!C51,"")</f>
        <v/>
      </c>
      <c r="C54" s="39" t="str">
        <f>IF(ISBLANK(ROSTER!D51)=FALSE,ROSTER!D51,"")</f>
        <v/>
      </c>
      <c r="D54" s="38"/>
      <c r="E54" s="38"/>
      <c r="F54" s="38"/>
    </row>
    <row r="55" spans="1:6" x14ac:dyDescent="0.25">
      <c r="A55" s="12">
        <f t="shared" si="0"/>
        <v>48</v>
      </c>
      <c r="B55" s="39" t="str">
        <f>IF(ISBLANK(ROSTER!C52)=FALSE,ROSTER!C52,"")</f>
        <v/>
      </c>
      <c r="C55" s="39" t="str">
        <f>IF(ISBLANK(ROSTER!D52)=FALSE,ROSTER!D52,"")</f>
        <v/>
      </c>
      <c r="D55" s="38"/>
      <c r="E55" s="38"/>
      <c r="F55" s="38"/>
    </row>
    <row r="56" spans="1:6" x14ac:dyDescent="0.25">
      <c r="A56" s="12">
        <f t="shared" si="0"/>
        <v>49</v>
      </c>
      <c r="B56" s="39" t="str">
        <f>IF(ISBLANK(ROSTER!C53)=FALSE,ROSTER!C53,"")</f>
        <v/>
      </c>
      <c r="C56" s="39" t="str">
        <f>IF(ISBLANK(ROSTER!D53)=FALSE,ROSTER!D53,"")</f>
        <v/>
      </c>
      <c r="D56" s="38"/>
      <c r="E56" s="38"/>
      <c r="F56" s="38"/>
    </row>
    <row r="57" spans="1:6" x14ac:dyDescent="0.25">
      <c r="A57" s="12">
        <f t="shared" si="0"/>
        <v>50</v>
      </c>
      <c r="B57" s="39" t="str">
        <f>IF(ISBLANK(ROSTER!C54)=FALSE,ROSTER!C54,"")</f>
        <v/>
      </c>
      <c r="C57" s="39" t="str">
        <f>IF(ISBLANK(ROSTER!D54)=FALSE,ROSTER!D54,"")</f>
        <v/>
      </c>
      <c r="D57" s="38"/>
      <c r="E57" s="38"/>
      <c r="F57" s="38"/>
    </row>
    <row r="58" spans="1:6" x14ac:dyDescent="0.25">
      <c r="A58" s="12">
        <f t="shared" si="0"/>
        <v>51</v>
      </c>
      <c r="B58" s="39" t="str">
        <f>IF(ISBLANK(ROSTER!C55)=FALSE,ROSTER!C55,"")</f>
        <v/>
      </c>
      <c r="C58" s="39" t="str">
        <f>IF(ISBLANK(ROSTER!D55)=FALSE,ROSTER!D55,"")</f>
        <v/>
      </c>
      <c r="D58" s="38"/>
      <c r="E58" s="38"/>
      <c r="F58" s="38"/>
    </row>
    <row r="59" spans="1:6" x14ac:dyDescent="0.25">
      <c r="A59" s="12">
        <f t="shared" si="0"/>
        <v>52</v>
      </c>
      <c r="B59" s="39" t="str">
        <f>IF(ISBLANK(ROSTER!C56)=FALSE,ROSTER!C56,"")</f>
        <v/>
      </c>
      <c r="C59" s="39" t="str">
        <f>IF(ISBLANK(ROSTER!D56)=FALSE,ROSTER!D56,"")</f>
        <v/>
      </c>
      <c r="D59" s="38"/>
      <c r="E59" s="38"/>
      <c r="F59" s="38"/>
    </row>
    <row r="60" spans="1:6" x14ac:dyDescent="0.25">
      <c r="A60" s="12">
        <f t="shared" si="0"/>
        <v>53</v>
      </c>
      <c r="B60" s="39" t="str">
        <f>IF(ISBLANK(ROSTER!C57)=FALSE,ROSTER!C57,"")</f>
        <v/>
      </c>
      <c r="C60" s="39" t="str">
        <f>IF(ISBLANK(ROSTER!D57)=FALSE,ROSTER!D57,"")</f>
        <v/>
      </c>
      <c r="D60" s="38"/>
      <c r="E60" s="38"/>
      <c r="F60" s="38"/>
    </row>
    <row r="61" spans="1:6" x14ac:dyDescent="0.25">
      <c r="A61" s="12">
        <f t="shared" si="0"/>
        <v>54</v>
      </c>
      <c r="B61" s="39" t="str">
        <f>IF(ISBLANK(ROSTER!C58)=FALSE,ROSTER!C58,"")</f>
        <v/>
      </c>
      <c r="C61" s="39" t="str">
        <f>IF(ISBLANK(ROSTER!D58)=FALSE,ROSTER!D58,"")</f>
        <v/>
      </c>
      <c r="D61" s="38"/>
      <c r="E61" s="38"/>
      <c r="F61" s="38"/>
    </row>
    <row r="62" spans="1:6" x14ac:dyDescent="0.25">
      <c r="A62" s="12">
        <f t="shared" si="0"/>
        <v>55</v>
      </c>
      <c r="B62" s="39" t="str">
        <f>IF(ISBLANK(ROSTER!C59)=FALSE,ROSTER!C59,"")</f>
        <v/>
      </c>
      <c r="C62" s="39" t="str">
        <f>IF(ISBLANK(ROSTER!D59)=FALSE,ROSTER!D59,"")</f>
        <v/>
      </c>
      <c r="D62" s="38"/>
      <c r="E62" s="38"/>
      <c r="F62" s="38"/>
    </row>
    <row r="63" spans="1:6" x14ac:dyDescent="0.25">
      <c r="A63" s="12">
        <f t="shared" si="0"/>
        <v>56</v>
      </c>
      <c r="B63" s="39" t="str">
        <f>IF(ISBLANK(ROSTER!C60)=FALSE,ROSTER!C60,"")</f>
        <v/>
      </c>
      <c r="C63" s="39" t="str">
        <f>IF(ISBLANK(ROSTER!D60)=FALSE,ROSTER!D60,"")</f>
        <v/>
      </c>
      <c r="D63" s="38"/>
      <c r="E63" s="38"/>
      <c r="F63" s="38"/>
    </row>
    <row r="64" spans="1:6" x14ac:dyDescent="0.25">
      <c r="A64" s="12">
        <f t="shared" si="0"/>
        <v>57</v>
      </c>
      <c r="B64" s="39" t="str">
        <f>IF(ISBLANK(ROSTER!C61)=FALSE,ROSTER!C61,"")</f>
        <v/>
      </c>
      <c r="C64" s="39" t="str">
        <f>IF(ISBLANK(ROSTER!D61)=FALSE,ROSTER!D61,"")</f>
        <v/>
      </c>
      <c r="D64" s="38"/>
      <c r="E64" s="38"/>
      <c r="F64" s="38"/>
    </row>
    <row r="65" spans="1:6" x14ac:dyDescent="0.25">
      <c r="A65" s="12">
        <f t="shared" si="0"/>
        <v>58</v>
      </c>
      <c r="B65" s="39" t="str">
        <f>IF(ISBLANK(ROSTER!C62)=FALSE,ROSTER!C62,"")</f>
        <v/>
      </c>
      <c r="C65" s="39" t="str">
        <f>IF(ISBLANK(ROSTER!D62)=FALSE,ROSTER!D62,"")</f>
        <v/>
      </c>
      <c r="D65" s="38"/>
      <c r="E65" s="38"/>
      <c r="F65" s="38"/>
    </row>
    <row r="66" spans="1:6" x14ac:dyDescent="0.25">
      <c r="A66" s="12">
        <f t="shared" si="0"/>
        <v>59</v>
      </c>
      <c r="B66" s="39" t="str">
        <f>IF(ISBLANK(ROSTER!C63)=FALSE,ROSTER!C63,"")</f>
        <v/>
      </c>
      <c r="C66" s="39" t="str">
        <f>IF(ISBLANK(ROSTER!D63)=FALSE,ROSTER!D63,"")</f>
        <v/>
      </c>
      <c r="D66" s="38"/>
      <c r="E66" s="38"/>
      <c r="F66" s="38"/>
    </row>
    <row r="67" spans="1:6" x14ac:dyDescent="0.25">
      <c r="A67" s="12">
        <f t="shared" si="0"/>
        <v>60</v>
      </c>
      <c r="B67" s="39" t="str">
        <f>IF(ISBLANK(ROSTER!C64)=FALSE,ROSTER!C64,"")</f>
        <v/>
      </c>
      <c r="C67" s="39" t="str">
        <f>IF(ISBLANK(ROSTER!D64)=FALSE,ROSTER!D64,"")</f>
        <v/>
      </c>
      <c r="D67" s="38"/>
      <c r="E67" s="38"/>
      <c r="F67" s="38"/>
    </row>
    <row r="68" spans="1:6" x14ac:dyDescent="0.25">
      <c r="A68" s="12">
        <f t="shared" si="0"/>
        <v>61</v>
      </c>
      <c r="B68" s="39" t="str">
        <f>IF(ISBLANK(ROSTER!C65)=FALSE,ROSTER!C65,"")</f>
        <v/>
      </c>
      <c r="C68" s="39" t="str">
        <f>IF(ISBLANK(ROSTER!D65)=FALSE,ROSTER!D65,"")</f>
        <v/>
      </c>
      <c r="D68" s="38"/>
      <c r="E68" s="38"/>
      <c r="F68" s="38"/>
    </row>
    <row r="69" spans="1:6" x14ac:dyDescent="0.25">
      <c r="A69" s="12">
        <f t="shared" si="0"/>
        <v>62</v>
      </c>
      <c r="B69" s="39" t="str">
        <f>IF(ISBLANK(ROSTER!C66)=FALSE,ROSTER!C66,"")</f>
        <v/>
      </c>
      <c r="C69" s="39" t="str">
        <f>IF(ISBLANK(ROSTER!D66)=FALSE,ROSTER!D66,"")</f>
        <v/>
      </c>
      <c r="D69" s="38"/>
      <c r="E69" s="38"/>
      <c r="F69" s="38"/>
    </row>
    <row r="70" spans="1:6" x14ac:dyDescent="0.25">
      <c r="A70" s="12">
        <f t="shared" si="0"/>
        <v>63</v>
      </c>
      <c r="B70" s="39" t="str">
        <f>IF(ISBLANK(ROSTER!C67)=FALSE,ROSTER!C67,"")</f>
        <v/>
      </c>
      <c r="C70" s="39" t="str">
        <f>IF(ISBLANK(ROSTER!D67)=FALSE,ROSTER!D67,"")</f>
        <v/>
      </c>
      <c r="D70" s="38"/>
      <c r="E70" s="38"/>
      <c r="F70" s="38"/>
    </row>
    <row r="71" spans="1:6" x14ac:dyDescent="0.25">
      <c r="A71" s="12">
        <f t="shared" si="0"/>
        <v>64</v>
      </c>
      <c r="B71" s="39" t="str">
        <f>IF(ISBLANK(ROSTER!C68)=FALSE,ROSTER!C68,"")</f>
        <v/>
      </c>
      <c r="C71" s="39" t="str">
        <f>IF(ISBLANK(ROSTER!D68)=FALSE,ROSTER!D68,"")</f>
        <v/>
      </c>
      <c r="D71" s="38"/>
      <c r="E71" s="38"/>
      <c r="F71" s="38"/>
    </row>
    <row r="72" spans="1:6" x14ac:dyDescent="0.25">
      <c r="A72" s="12">
        <f t="shared" si="0"/>
        <v>65</v>
      </c>
      <c r="B72" s="39" t="str">
        <f>IF(ISBLANK(ROSTER!C69)=FALSE,ROSTER!C69,"")</f>
        <v/>
      </c>
      <c r="C72" s="39" t="str">
        <f>IF(ISBLANK(ROSTER!D69)=FALSE,ROSTER!D69,"")</f>
        <v/>
      </c>
      <c r="D72" s="38"/>
      <c r="E72" s="38"/>
      <c r="F72" s="38"/>
    </row>
    <row r="73" spans="1:6" x14ac:dyDescent="0.25">
      <c r="A73" s="12">
        <f t="shared" si="0"/>
        <v>66</v>
      </c>
      <c r="B73" s="39" t="str">
        <f>IF(ISBLANK(ROSTER!C70)=FALSE,ROSTER!C70,"")</f>
        <v/>
      </c>
      <c r="C73" s="39" t="str">
        <f>IF(ISBLANK(ROSTER!D70)=FALSE,ROSTER!D70,"")</f>
        <v/>
      </c>
      <c r="D73" s="38"/>
      <c r="E73" s="38"/>
      <c r="F73" s="38"/>
    </row>
    <row r="74" spans="1:6" x14ac:dyDescent="0.25">
      <c r="A74" s="12">
        <f t="shared" ref="A74:A137" si="1">+A73+1</f>
        <v>67</v>
      </c>
      <c r="B74" s="39" t="str">
        <f>IF(ISBLANK(ROSTER!C71)=FALSE,ROSTER!C71,"")</f>
        <v/>
      </c>
      <c r="C74" s="39" t="str">
        <f>IF(ISBLANK(ROSTER!D71)=FALSE,ROSTER!D71,"")</f>
        <v/>
      </c>
      <c r="D74" s="38"/>
      <c r="E74" s="38"/>
      <c r="F74" s="38"/>
    </row>
    <row r="75" spans="1:6" x14ac:dyDescent="0.25">
      <c r="A75" s="12">
        <f t="shared" si="1"/>
        <v>68</v>
      </c>
      <c r="B75" s="39" t="str">
        <f>IF(ISBLANK(ROSTER!C72)=FALSE,ROSTER!C72,"")</f>
        <v/>
      </c>
      <c r="C75" s="39" t="str">
        <f>IF(ISBLANK(ROSTER!D72)=FALSE,ROSTER!D72,"")</f>
        <v/>
      </c>
      <c r="D75" s="38"/>
      <c r="E75" s="38"/>
      <c r="F75" s="38"/>
    </row>
    <row r="76" spans="1:6" x14ac:dyDescent="0.25">
      <c r="A76" s="12">
        <f t="shared" si="1"/>
        <v>69</v>
      </c>
      <c r="B76" s="39" t="str">
        <f>IF(ISBLANK(ROSTER!C73)=FALSE,ROSTER!C73,"")</f>
        <v/>
      </c>
      <c r="C76" s="39" t="str">
        <f>IF(ISBLANK(ROSTER!D73)=FALSE,ROSTER!D73,"")</f>
        <v/>
      </c>
      <c r="D76" s="38"/>
      <c r="E76" s="38"/>
      <c r="F76" s="38"/>
    </row>
    <row r="77" spans="1:6" x14ac:dyDescent="0.25">
      <c r="A77" s="12">
        <f t="shared" si="1"/>
        <v>70</v>
      </c>
      <c r="B77" s="39" t="str">
        <f>IF(ISBLANK(ROSTER!C74)=FALSE,ROSTER!C74,"")</f>
        <v/>
      </c>
      <c r="C77" s="39" t="str">
        <f>IF(ISBLANK(ROSTER!D74)=FALSE,ROSTER!D74,"")</f>
        <v/>
      </c>
      <c r="D77" s="38"/>
      <c r="E77" s="38"/>
      <c r="F77" s="38"/>
    </row>
    <row r="78" spans="1:6" x14ac:dyDescent="0.25">
      <c r="A78" s="12">
        <f t="shared" si="1"/>
        <v>71</v>
      </c>
      <c r="B78" s="39" t="str">
        <f>IF(ISBLANK(ROSTER!C75)=FALSE,ROSTER!C75,"")</f>
        <v/>
      </c>
      <c r="C78" s="39" t="str">
        <f>IF(ISBLANK(ROSTER!D75)=FALSE,ROSTER!D75,"")</f>
        <v/>
      </c>
      <c r="D78" s="38"/>
      <c r="E78" s="38"/>
      <c r="F78" s="38"/>
    </row>
    <row r="79" spans="1:6" x14ac:dyDescent="0.25">
      <c r="A79" s="12">
        <f t="shared" si="1"/>
        <v>72</v>
      </c>
      <c r="B79" s="39" t="str">
        <f>IF(ISBLANK(ROSTER!C76)=FALSE,ROSTER!C76,"")</f>
        <v/>
      </c>
      <c r="C79" s="39" t="str">
        <f>IF(ISBLANK(ROSTER!D76)=FALSE,ROSTER!D76,"")</f>
        <v/>
      </c>
      <c r="D79" s="38"/>
      <c r="E79" s="38"/>
      <c r="F79" s="38"/>
    </row>
    <row r="80" spans="1:6" x14ac:dyDescent="0.25">
      <c r="A80" s="12">
        <f t="shared" si="1"/>
        <v>73</v>
      </c>
      <c r="B80" s="39" t="str">
        <f>IF(ISBLANK(ROSTER!C77)=FALSE,ROSTER!C77,"")</f>
        <v/>
      </c>
      <c r="C80" s="39" t="str">
        <f>IF(ISBLANK(ROSTER!D77)=FALSE,ROSTER!D77,"")</f>
        <v/>
      </c>
      <c r="D80" s="38"/>
      <c r="E80" s="38"/>
      <c r="F80" s="38"/>
    </row>
    <row r="81" spans="1:6" x14ac:dyDescent="0.25">
      <c r="A81" s="12">
        <f t="shared" si="1"/>
        <v>74</v>
      </c>
      <c r="B81" s="39" t="str">
        <f>IF(ISBLANK(ROSTER!C78)=FALSE,ROSTER!C78,"")</f>
        <v/>
      </c>
      <c r="C81" s="39" t="str">
        <f>IF(ISBLANK(ROSTER!D78)=FALSE,ROSTER!D78,"")</f>
        <v/>
      </c>
      <c r="D81" s="38"/>
      <c r="E81" s="38"/>
      <c r="F81" s="38"/>
    </row>
    <row r="82" spans="1:6" x14ac:dyDescent="0.25">
      <c r="A82" s="12">
        <f t="shared" si="1"/>
        <v>75</v>
      </c>
      <c r="B82" s="39" t="str">
        <f>IF(ISBLANK(ROSTER!C79)=FALSE,ROSTER!C79,"")</f>
        <v/>
      </c>
      <c r="C82" s="39" t="str">
        <f>IF(ISBLANK(ROSTER!D79)=FALSE,ROSTER!D79,"")</f>
        <v/>
      </c>
      <c r="D82" s="38"/>
      <c r="E82" s="38"/>
      <c r="F82" s="38"/>
    </row>
    <row r="83" spans="1:6" x14ac:dyDescent="0.25">
      <c r="A83" s="12">
        <f t="shared" si="1"/>
        <v>76</v>
      </c>
      <c r="B83" s="39" t="str">
        <f>IF(ISBLANK(ROSTER!C80)=FALSE,ROSTER!C80,"")</f>
        <v/>
      </c>
      <c r="C83" s="39" t="str">
        <f>IF(ISBLANK(ROSTER!D80)=FALSE,ROSTER!D80,"")</f>
        <v/>
      </c>
      <c r="D83" s="38"/>
      <c r="E83" s="38"/>
      <c r="F83" s="38"/>
    </row>
    <row r="84" spans="1:6" x14ac:dyDescent="0.25">
      <c r="A84" s="12">
        <f t="shared" si="1"/>
        <v>77</v>
      </c>
      <c r="B84" s="39" t="str">
        <f>IF(ISBLANK(ROSTER!C81)=FALSE,ROSTER!C81,"")</f>
        <v/>
      </c>
      <c r="C84" s="39" t="str">
        <f>IF(ISBLANK(ROSTER!D81)=FALSE,ROSTER!D81,"")</f>
        <v/>
      </c>
      <c r="D84" s="38"/>
      <c r="E84" s="38"/>
      <c r="F84" s="38"/>
    </row>
    <row r="85" spans="1:6" x14ac:dyDescent="0.25">
      <c r="A85" s="12">
        <f t="shared" si="1"/>
        <v>78</v>
      </c>
      <c r="B85" s="39" t="str">
        <f>IF(ISBLANK(ROSTER!C82)=FALSE,ROSTER!C82,"")</f>
        <v/>
      </c>
      <c r="C85" s="39" t="str">
        <f>IF(ISBLANK(ROSTER!D82)=FALSE,ROSTER!D82,"")</f>
        <v/>
      </c>
      <c r="D85" s="38"/>
      <c r="E85" s="38"/>
      <c r="F85" s="38"/>
    </row>
    <row r="86" spans="1:6" x14ac:dyDescent="0.25">
      <c r="A86" s="12">
        <f t="shared" si="1"/>
        <v>79</v>
      </c>
      <c r="B86" s="39" t="str">
        <f>IF(ISBLANK(ROSTER!C83)=FALSE,ROSTER!C83,"")</f>
        <v/>
      </c>
      <c r="C86" s="39" t="str">
        <f>IF(ISBLANK(ROSTER!D83)=FALSE,ROSTER!D83,"")</f>
        <v/>
      </c>
      <c r="D86" s="38"/>
      <c r="E86" s="38"/>
      <c r="F86" s="38"/>
    </row>
    <row r="87" spans="1:6" x14ac:dyDescent="0.25">
      <c r="A87" s="12">
        <f t="shared" si="1"/>
        <v>80</v>
      </c>
      <c r="B87" s="39" t="str">
        <f>IF(ISBLANK(ROSTER!C84)=FALSE,ROSTER!C84,"")</f>
        <v/>
      </c>
      <c r="C87" s="39" t="str">
        <f>IF(ISBLANK(ROSTER!D84)=FALSE,ROSTER!D84,"")</f>
        <v/>
      </c>
      <c r="D87" s="38"/>
      <c r="E87" s="38"/>
      <c r="F87" s="38"/>
    </row>
    <row r="88" spans="1:6" x14ac:dyDescent="0.25">
      <c r="A88" s="12">
        <f t="shared" si="1"/>
        <v>81</v>
      </c>
      <c r="B88" s="39" t="str">
        <f>IF(ISBLANK(ROSTER!C85)=FALSE,ROSTER!C85,"")</f>
        <v/>
      </c>
      <c r="C88" s="39" t="str">
        <f>IF(ISBLANK(ROSTER!D85)=FALSE,ROSTER!D85,"")</f>
        <v/>
      </c>
      <c r="D88" s="38"/>
      <c r="E88" s="38"/>
      <c r="F88" s="38"/>
    </row>
    <row r="89" spans="1:6" x14ac:dyDescent="0.25">
      <c r="A89" s="12">
        <f t="shared" si="1"/>
        <v>82</v>
      </c>
      <c r="B89" s="39" t="str">
        <f>IF(ISBLANK(ROSTER!C86)=FALSE,ROSTER!C86,"")</f>
        <v/>
      </c>
      <c r="C89" s="39" t="str">
        <f>IF(ISBLANK(ROSTER!D86)=FALSE,ROSTER!D86,"")</f>
        <v/>
      </c>
      <c r="D89" s="38"/>
      <c r="E89" s="38"/>
      <c r="F89" s="38"/>
    </row>
    <row r="90" spans="1:6" x14ac:dyDescent="0.25">
      <c r="A90" s="12">
        <f t="shared" si="1"/>
        <v>83</v>
      </c>
      <c r="B90" s="39" t="str">
        <f>IF(ISBLANK(ROSTER!C87)=FALSE,ROSTER!C87,"")</f>
        <v/>
      </c>
      <c r="C90" s="39" t="str">
        <f>IF(ISBLANK(ROSTER!D87)=FALSE,ROSTER!D87,"")</f>
        <v/>
      </c>
      <c r="D90" s="38"/>
      <c r="E90" s="38"/>
      <c r="F90" s="38"/>
    </row>
    <row r="91" spans="1:6" x14ac:dyDescent="0.25">
      <c r="A91" s="12">
        <f t="shared" si="1"/>
        <v>84</v>
      </c>
      <c r="B91" s="39" t="str">
        <f>IF(ISBLANK(ROSTER!C88)=FALSE,ROSTER!C88,"")</f>
        <v/>
      </c>
      <c r="C91" s="39" t="str">
        <f>IF(ISBLANK(ROSTER!D88)=FALSE,ROSTER!D88,"")</f>
        <v/>
      </c>
      <c r="D91" s="38"/>
      <c r="E91" s="38"/>
      <c r="F91" s="38"/>
    </row>
    <row r="92" spans="1:6" x14ac:dyDescent="0.25">
      <c r="A92" s="12">
        <f t="shared" si="1"/>
        <v>85</v>
      </c>
      <c r="B92" s="39" t="str">
        <f>IF(ISBLANK(ROSTER!C89)=FALSE,ROSTER!C89,"")</f>
        <v/>
      </c>
      <c r="C92" s="39" t="str">
        <f>IF(ISBLANK(ROSTER!D89)=FALSE,ROSTER!D89,"")</f>
        <v/>
      </c>
      <c r="D92" s="38"/>
      <c r="E92" s="38"/>
      <c r="F92" s="38"/>
    </row>
    <row r="93" spans="1:6" x14ac:dyDescent="0.25">
      <c r="A93" s="12">
        <f t="shared" si="1"/>
        <v>86</v>
      </c>
      <c r="B93" s="39" t="str">
        <f>IF(ISBLANK(ROSTER!C90)=FALSE,ROSTER!C90,"")</f>
        <v/>
      </c>
      <c r="C93" s="39" t="str">
        <f>IF(ISBLANK(ROSTER!D90)=FALSE,ROSTER!D90,"")</f>
        <v/>
      </c>
      <c r="D93" s="38"/>
      <c r="E93" s="38"/>
      <c r="F93" s="38"/>
    </row>
    <row r="94" spans="1:6" x14ac:dyDescent="0.25">
      <c r="A94" s="12">
        <f t="shared" si="1"/>
        <v>87</v>
      </c>
      <c r="B94" s="39" t="str">
        <f>IF(ISBLANK(ROSTER!C91)=FALSE,ROSTER!C91,"")</f>
        <v/>
      </c>
      <c r="C94" s="39" t="str">
        <f>IF(ISBLANK(ROSTER!D91)=FALSE,ROSTER!D91,"")</f>
        <v/>
      </c>
      <c r="D94" s="38"/>
      <c r="E94" s="38"/>
      <c r="F94" s="38"/>
    </row>
    <row r="95" spans="1:6" x14ac:dyDescent="0.25">
      <c r="A95" s="12">
        <f t="shared" si="1"/>
        <v>88</v>
      </c>
      <c r="B95" s="39" t="str">
        <f>IF(ISBLANK(ROSTER!C92)=FALSE,ROSTER!C92,"")</f>
        <v/>
      </c>
      <c r="C95" s="39" t="str">
        <f>IF(ISBLANK(ROSTER!D92)=FALSE,ROSTER!D92,"")</f>
        <v/>
      </c>
      <c r="D95" s="38"/>
      <c r="E95" s="38"/>
      <c r="F95" s="38"/>
    </row>
    <row r="96" spans="1:6" x14ac:dyDescent="0.25">
      <c r="A96" s="12">
        <f t="shared" si="1"/>
        <v>89</v>
      </c>
      <c r="B96" s="39" t="str">
        <f>IF(ISBLANK(ROSTER!C93)=FALSE,ROSTER!C93,"")</f>
        <v/>
      </c>
      <c r="C96" s="39" t="str">
        <f>IF(ISBLANK(ROSTER!D93)=FALSE,ROSTER!D93,"")</f>
        <v/>
      </c>
      <c r="D96" s="38"/>
      <c r="E96" s="38"/>
      <c r="F96" s="38"/>
    </row>
    <row r="97" spans="1:6" x14ac:dyDescent="0.25">
      <c r="A97" s="12">
        <f t="shared" si="1"/>
        <v>90</v>
      </c>
      <c r="B97" s="39" t="str">
        <f>IF(ISBLANK(ROSTER!C94)=FALSE,ROSTER!C94,"")</f>
        <v/>
      </c>
      <c r="C97" s="39" t="str">
        <f>IF(ISBLANK(ROSTER!D94)=FALSE,ROSTER!D94,"")</f>
        <v/>
      </c>
      <c r="D97" s="38"/>
      <c r="E97" s="38"/>
      <c r="F97" s="38"/>
    </row>
    <row r="98" spans="1:6" x14ac:dyDescent="0.25">
      <c r="A98" s="12">
        <f t="shared" si="1"/>
        <v>91</v>
      </c>
      <c r="B98" s="39" t="str">
        <f>IF(ISBLANK(ROSTER!C95)=FALSE,ROSTER!C95,"")</f>
        <v/>
      </c>
      <c r="C98" s="39" t="str">
        <f>IF(ISBLANK(ROSTER!D95)=FALSE,ROSTER!D95,"")</f>
        <v/>
      </c>
      <c r="D98" s="38"/>
      <c r="E98" s="38"/>
      <c r="F98" s="38"/>
    </row>
    <row r="99" spans="1:6" x14ac:dyDescent="0.25">
      <c r="A99" s="12">
        <f t="shared" si="1"/>
        <v>92</v>
      </c>
      <c r="B99" s="39" t="str">
        <f>IF(ISBLANK(ROSTER!C96)=FALSE,ROSTER!C96,"")</f>
        <v/>
      </c>
      <c r="C99" s="39" t="str">
        <f>IF(ISBLANK(ROSTER!D96)=FALSE,ROSTER!D96,"")</f>
        <v/>
      </c>
      <c r="D99" s="38"/>
      <c r="E99" s="38"/>
      <c r="F99" s="38"/>
    </row>
    <row r="100" spans="1:6" x14ac:dyDescent="0.25">
      <c r="A100" s="12">
        <f t="shared" si="1"/>
        <v>93</v>
      </c>
      <c r="B100" s="39" t="str">
        <f>IF(ISBLANK(ROSTER!C97)=FALSE,ROSTER!C97,"")</f>
        <v/>
      </c>
      <c r="C100" s="39" t="str">
        <f>IF(ISBLANK(ROSTER!D97)=FALSE,ROSTER!D97,"")</f>
        <v/>
      </c>
      <c r="D100" s="38"/>
      <c r="E100" s="38"/>
      <c r="F100" s="38"/>
    </row>
    <row r="101" spans="1:6" x14ac:dyDescent="0.25">
      <c r="A101" s="12">
        <f t="shared" si="1"/>
        <v>94</v>
      </c>
      <c r="B101" s="39" t="str">
        <f>IF(ISBLANK(ROSTER!C98)=FALSE,ROSTER!C98,"")</f>
        <v/>
      </c>
      <c r="C101" s="39" t="str">
        <f>IF(ISBLANK(ROSTER!D98)=FALSE,ROSTER!D98,"")</f>
        <v/>
      </c>
      <c r="D101" s="38"/>
      <c r="E101" s="38"/>
      <c r="F101" s="38"/>
    </row>
    <row r="102" spans="1:6" x14ac:dyDescent="0.25">
      <c r="A102" s="12">
        <f t="shared" si="1"/>
        <v>95</v>
      </c>
      <c r="B102" s="39" t="str">
        <f>IF(ISBLANK(ROSTER!C99)=FALSE,ROSTER!C99,"")</f>
        <v/>
      </c>
      <c r="C102" s="39" t="str">
        <f>IF(ISBLANK(ROSTER!D99)=FALSE,ROSTER!D99,"")</f>
        <v/>
      </c>
      <c r="D102" s="38"/>
      <c r="E102" s="38"/>
      <c r="F102" s="38"/>
    </row>
    <row r="103" spans="1:6" x14ac:dyDescent="0.25">
      <c r="A103" s="12">
        <f t="shared" si="1"/>
        <v>96</v>
      </c>
      <c r="B103" s="39" t="str">
        <f>IF(ISBLANK(ROSTER!C100)=FALSE,ROSTER!C100,"")</f>
        <v/>
      </c>
      <c r="C103" s="39" t="str">
        <f>IF(ISBLANK(ROSTER!D100)=FALSE,ROSTER!D100,"")</f>
        <v/>
      </c>
      <c r="D103" s="38"/>
      <c r="E103" s="38"/>
      <c r="F103" s="38"/>
    </row>
    <row r="104" spans="1:6" x14ac:dyDescent="0.25">
      <c r="A104" s="12">
        <f t="shared" si="1"/>
        <v>97</v>
      </c>
      <c r="B104" s="39" t="str">
        <f>IF(ISBLANK(ROSTER!C101)=FALSE,ROSTER!C101,"")</f>
        <v/>
      </c>
      <c r="C104" s="39" t="str">
        <f>IF(ISBLANK(ROSTER!D101)=FALSE,ROSTER!D101,"")</f>
        <v/>
      </c>
      <c r="D104" s="38"/>
      <c r="E104" s="38"/>
      <c r="F104" s="38"/>
    </row>
    <row r="105" spans="1:6" x14ac:dyDescent="0.25">
      <c r="A105" s="12">
        <f t="shared" si="1"/>
        <v>98</v>
      </c>
      <c r="B105" s="39" t="str">
        <f>IF(ISBLANK(ROSTER!C102)=FALSE,ROSTER!C102,"")</f>
        <v/>
      </c>
      <c r="C105" s="39" t="str">
        <f>IF(ISBLANK(ROSTER!D102)=FALSE,ROSTER!D102,"")</f>
        <v/>
      </c>
      <c r="D105" s="38"/>
      <c r="E105" s="38"/>
      <c r="F105" s="38"/>
    </row>
    <row r="106" spans="1:6" x14ac:dyDescent="0.25">
      <c r="A106" s="12">
        <f t="shared" si="1"/>
        <v>99</v>
      </c>
      <c r="B106" s="39" t="str">
        <f>IF(ISBLANK(ROSTER!C103)=FALSE,ROSTER!C103,"")</f>
        <v/>
      </c>
      <c r="C106" s="39" t="str">
        <f>IF(ISBLANK(ROSTER!D103)=FALSE,ROSTER!D103,"")</f>
        <v/>
      </c>
      <c r="D106" s="38"/>
      <c r="E106" s="38"/>
      <c r="F106" s="38"/>
    </row>
    <row r="107" spans="1:6" x14ac:dyDescent="0.25">
      <c r="A107" s="12">
        <f t="shared" si="1"/>
        <v>100</v>
      </c>
      <c r="B107" s="39" t="str">
        <f>IF(ISBLANK(ROSTER!C104)=FALSE,ROSTER!C104,"")</f>
        <v/>
      </c>
      <c r="C107" s="39" t="str">
        <f>IF(ISBLANK(ROSTER!D104)=FALSE,ROSTER!D104,"")</f>
        <v/>
      </c>
      <c r="D107" s="38"/>
      <c r="E107" s="38"/>
      <c r="F107" s="38"/>
    </row>
    <row r="108" spans="1:6" x14ac:dyDescent="0.25">
      <c r="A108" s="12">
        <f t="shared" si="1"/>
        <v>101</v>
      </c>
      <c r="B108" s="39" t="str">
        <f>IF(ISBLANK(ROSTER!C105)=FALSE,ROSTER!C105,"")</f>
        <v/>
      </c>
      <c r="C108" s="39" t="str">
        <f>IF(ISBLANK(ROSTER!D105)=FALSE,ROSTER!D105,"")</f>
        <v/>
      </c>
      <c r="D108" s="38"/>
      <c r="E108" s="38"/>
      <c r="F108" s="38"/>
    </row>
    <row r="109" spans="1:6" x14ac:dyDescent="0.25">
      <c r="A109" s="12">
        <f t="shared" si="1"/>
        <v>102</v>
      </c>
      <c r="B109" s="39" t="str">
        <f>IF(ISBLANK(ROSTER!C106)=FALSE,ROSTER!C106,"")</f>
        <v/>
      </c>
      <c r="C109" s="39" t="str">
        <f>IF(ISBLANK(ROSTER!D106)=FALSE,ROSTER!D106,"")</f>
        <v/>
      </c>
      <c r="D109" s="38"/>
      <c r="E109" s="38"/>
      <c r="F109" s="38"/>
    </row>
    <row r="110" spans="1:6" x14ac:dyDescent="0.25">
      <c r="A110" s="12">
        <f t="shared" si="1"/>
        <v>103</v>
      </c>
      <c r="B110" s="39" t="str">
        <f>IF(ISBLANK(ROSTER!C107)=FALSE,ROSTER!C107,"")</f>
        <v/>
      </c>
      <c r="C110" s="39" t="str">
        <f>IF(ISBLANK(ROSTER!D107)=FALSE,ROSTER!D107,"")</f>
        <v/>
      </c>
      <c r="D110" s="38"/>
      <c r="E110" s="38"/>
      <c r="F110" s="38"/>
    </row>
    <row r="111" spans="1:6" x14ac:dyDescent="0.25">
      <c r="A111" s="12">
        <f t="shared" si="1"/>
        <v>104</v>
      </c>
      <c r="B111" s="39" t="str">
        <f>IF(ISBLANK(ROSTER!C108)=FALSE,ROSTER!C108,"")</f>
        <v/>
      </c>
      <c r="C111" s="39" t="str">
        <f>IF(ISBLANK(ROSTER!D108)=FALSE,ROSTER!D108,"")</f>
        <v/>
      </c>
      <c r="D111" s="38"/>
      <c r="E111" s="38"/>
      <c r="F111" s="38"/>
    </row>
    <row r="112" spans="1:6" x14ac:dyDescent="0.25">
      <c r="A112" s="12">
        <f t="shared" si="1"/>
        <v>105</v>
      </c>
      <c r="B112" s="39" t="str">
        <f>IF(ISBLANK(ROSTER!C109)=FALSE,ROSTER!C109,"")</f>
        <v/>
      </c>
      <c r="C112" s="39" t="str">
        <f>IF(ISBLANK(ROSTER!D109)=FALSE,ROSTER!D109,"")</f>
        <v/>
      </c>
      <c r="D112" s="38"/>
      <c r="E112" s="38"/>
      <c r="F112" s="38"/>
    </row>
    <row r="113" spans="1:6" x14ac:dyDescent="0.25">
      <c r="A113" s="12">
        <f t="shared" si="1"/>
        <v>106</v>
      </c>
      <c r="B113" s="39" t="str">
        <f>IF(ISBLANK(ROSTER!C110)=FALSE,ROSTER!C110,"")</f>
        <v/>
      </c>
      <c r="C113" s="39" t="str">
        <f>IF(ISBLANK(ROSTER!D110)=FALSE,ROSTER!D110,"")</f>
        <v/>
      </c>
      <c r="D113" s="38"/>
      <c r="E113" s="38"/>
      <c r="F113" s="38"/>
    </row>
    <row r="114" spans="1:6" x14ac:dyDescent="0.25">
      <c r="A114" s="12">
        <f t="shared" si="1"/>
        <v>107</v>
      </c>
      <c r="B114" s="39" t="str">
        <f>IF(ISBLANK(ROSTER!C111)=FALSE,ROSTER!C111,"")</f>
        <v/>
      </c>
      <c r="C114" s="39" t="str">
        <f>IF(ISBLANK(ROSTER!D111)=FALSE,ROSTER!D111,"")</f>
        <v/>
      </c>
      <c r="D114" s="38"/>
      <c r="E114" s="38"/>
      <c r="F114" s="38"/>
    </row>
    <row r="115" spans="1:6" x14ac:dyDescent="0.25">
      <c r="A115" s="12">
        <f t="shared" si="1"/>
        <v>108</v>
      </c>
      <c r="B115" s="39" t="str">
        <f>IF(ISBLANK(ROSTER!C112)=FALSE,ROSTER!C112,"")</f>
        <v/>
      </c>
      <c r="C115" s="39" t="str">
        <f>IF(ISBLANK(ROSTER!D112)=FALSE,ROSTER!D112,"")</f>
        <v/>
      </c>
      <c r="D115" s="38"/>
      <c r="E115" s="38"/>
      <c r="F115" s="38"/>
    </row>
    <row r="116" spans="1:6" x14ac:dyDescent="0.25">
      <c r="A116" s="12">
        <f t="shared" si="1"/>
        <v>109</v>
      </c>
      <c r="B116" s="39" t="str">
        <f>IF(ISBLANK(ROSTER!C113)=FALSE,ROSTER!C113,"")</f>
        <v/>
      </c>
      <c r="C116" s="39" t="str">
        <f>IF(ISBLANK(ROSTER!D113)=FALSE,ROSTER!D113,"")</f>
        <v/>
      </c>
      <c r="D116" s="38"/>
      <c r="E116" s="38"/>
      <c r="F116" s="38"/>
    </row>
    <row r="117" spans="1:6" x14ac:dyDescent="0.25">
      <c r="A117" s="12">
        <f t="shared" si="1"/>
        <v>110</v>
      </c>
      <c r="B117" s="39" t="str">
        <f>IF(ISBLANK(ROSTER!C114)=FALSE,ROSTER!C114,"")</f>
        <v/>
      </c>
      <c r="C117" s="39" t="str">
        <f>IF(ISBLANK(ROSTER!D114)=FALSE,ROSTER!D114,"")</f>
        <v/>
      </c>
      <c r="D117" s="38"/>
      <c r="E117" s="38"/>
      <c r="F117" s="38"/>
    </row>
    <row r="118" spans="1:6" x14ac:dyDescent="0.25">
      <c r="A118" s="12">
        <f t="shared" si="1"/>
        <v>111</v>
      </c>
      <c r="B118" s="39" t="str">
        <f>IF(ISBLANK(ROSTER!C115)=FALSE,ROSTER!C115,"")</f>
        <v/>
      </c>
      <c r="C118" s="39" t="str">
        <f>IF(ISBLANK(ROSTER!D115)=FALSE,ROSTER!D115,"")</f>
        <v/>
      </c>
      <c r="D118" s="38"/>
      <c r="E118" s="38"/>
      <c r="F118" s="38"/>
    </row>
    <row r="119" spans="1:6" x14ac:dyDescent="0.25">
      <c r="A119" s="12">
        <f t="shared" si="1"/>
        <v>112</v>
      </c>
      <c r="B119" s="39" t="str">
        <f>IF(ISBLANK(ROSTER!C116)=FALSE,ROSTER!C116,"")</f>
        <v/>
      </c>
      <c r="C119" s="39" t="str">
        <f>IF(ISBLANK(ROSTER!D116)=FALSE,ROSTER!D116,"")</f>
        <v/>
      </c>
      <c r="D119" s="38"/>
      <c r="E119" s="38"/>
      <c r="F119" s="38"/>
    </row>
    <row r="120" spans="1:6" x14ac:dyDescent="0.25">
      <c r="A120" s="12">
        <f t="shared" si="1"/>
        <v>113</v>
      </c>
      <c r="B120" s="39" t="str">
        <f>IF(ISBLANK(ROSTER!C117)=FALSE,ROSTER!C117,"")</f>
        <v/>
      </c>
      <c r="C120" s="39" t="str">
        <f>IF(ISBLANK(ROSTER!D117)=FALSE,ROSTER!D117,"")</f>
        <v/>
      </c>
      <c r="D120" s="38"/>
      <c r="E120" s="38"/>
      <c r="F120" s="38"/>
    </row>
    <row r="121" spans="1:6" x14ac:dyDescent="0.25">
      <c r="A121" s="12">
        <f t="shared" si="1"/>
        <v>114</v>
      </c>
      <c r="B121" s="39" t="str">
        <f>IF(ISBLANK(ROSTER!C118)=FALSE,ROSTER!C118,"")</f>
        <v/>
      </c>
      <c r="C121" s="39" t="str">
        <f>IF(ISBLANK(ROSTER!D118)=FALSE,ROSTER!D118,"")</f>
        <v/>
      </c>
      <c r="D121" s="38"/>
      <c r="E121" s="38"/>
      <c r="F121" s="38"/>
    </row>
    <row r="122" spans="1:6" x14ac:dyDescent="0.25">
      <c r="A122" s="12">
        <f t="shared" si="1"/>
        <v>115</v>
      </c>
      <c r="B122" s="39" t="str">
        <f>IF(ISBLANK(ROSTER!C119)=FALSE,ROSTER!C119,"")</f>
        <v/>
      </c>
      <c r="C122" s="39" t="str">
        <f>IF(ISBLANK(ROSTER!D119)=FALSE,ROSTER!D119,"")</f>
        <v/>
      </c>
      <c r="D122" s="38"/>
      <c r="E122" s="38"/>
      <c r="F122" s="38"/>
    </row>
    <row r="123" spans="1:6" x14ac:dyDescent="0.25">
      <c r="A123" s="12">
        <f t="shared" si="1"/>
        <v>116</v>
      </c>
      <c r="B123" s="39" t="str">
        <f>IF(ISBLANK(ROSTER!C120)=FALSE,ROSTER!C120,"")</f>
        <v/>
      </c>
      <c r="C123" s="39" t="str">
        <f>IF(ISBLANK(ROSTER!D120)=FALSE,ROSTER!D120,"")</f>
        <v/>
      </c>
      <c r="D123" s="38"/>
      <c r="E123" s="38"/>
      <c r="F123" s="38"/>
    </row>
    <row r="124" spans="1:6" x14ac:dyDescent="0.25">
      <c r="A124" s="12">
        <f t="shared" si="1"/>
        <v>117</v>
      </c>
      <c r="B124" s="39" t="str">
        <f>IF(ISBLANK(ROSTER!C121)=FALSE,ROSTER!C121,"")</f>
        <v/>
      </c>
      <c r="C124" s="39" t="str">
        <f>IF(ISBLANK(ROSTER!D121)=FALSE,ROSTER!D121,"")</f>
        <v/>
      </c>
      <c r="D124" s="38"/>
      <c r="E124" s="38"/>
      <c r="F124" s="38"/>
    </row>
    <row r="125" spans="1:6" x14ac:dyDescent="0.25">
      <c r="A125" s="12">
        <f t="shared" si="1"/>
        <v>118</v>
      </c>
      <c r="B125" s="39" t="str">
        <f>IF(ISBLANK(ROSTER!C122)=FALSE,ROSTER!C122,"")</f>
        <v/>
      </c>
      <c r="C125" s="39" t="str">
        <f>IF(ISBLANK(ROSTER!D122)=FALSE,ROSTER!D122,"")</f>
        <v/>
      </c>
      <c r="D125" s="38"/>
      <c r="E125" s="38"/>
      <c r="F125" s="38"/>
    </row>
    <row r="126" spans="1:6" x14ac:dyDescent="0.25">
      <c r="A126" s="12">
        <f t="shared" si="1"/>
        <v>119</v>
      </c>
      <c r="B126" s="39" t="str">
        <f>IF(ISBLANK(ROSTER!C123)=FALSE,ROSTER!C123,"")</f>
        <v/>
      </c>
      <c r="C126" s="39" t="str">
        <f>IF(ISBLANK(ROSTER!D123)=FALSE,ROSTER!D123,"")</f>
        <v/>
      </c>
      <c r="D126" s="38"/>
      <c r="E126" s="38"/>
      <c r="F126" s="38"/>
    </row>
    <row r="127" spans="1:6" x14ac:dyDescent="0.25">
      <c r="A127" s="12">
        <f t="shared" si="1"/>
        <v>120</v>
      </c>
      <c r="B127" s="39" t="str">
        <f>IF(ISBLANK(ROSTER!C124)=FALSE,ROSTER!C124,"")</f>
        <v/>
      </c>
      <c r="C127" s="39" t="str">
        <f>IF(ISBLANK(ROSTER!D124)=FALSE,ROSTER!D124,"")</f>
        <v/>
      </c>
      <c r="D127" s="38"/>
      <c r="E127" s="38"/>
      <c r="F127" s="38"/>
    </row>
    <row r="128" spans="1:6" x14ac:dyDescent="0.25">
      <c r="A128" s="12">
        <f t="shared" si="1"/>
        <v>121</v>
      </c>
      <c r="B128" s="39" t="str">
        <f>IF(ISBLANK(ROSTER!C125)=FALSE,ROSTER!C125,"")</f>
        <v/>
      </c>
      <c r="C128" s="39" t="str">
        <f>IF(ISBLANK(ROSTER!D125)=FALSE,ROSTER!D125,"")</f>
        <v/>
      </c>
      <c r="D128" s="38"/>
      <c r="E128" s="38"/>
      <c r="F128" s="38"/>
    </row>
    <row r="129" spans="1:6" x14ac:dyDescent="0.25">
      <c r="A129" s="12">
        <f t="shared" si="1"/>
        <v>122</v>
      </c>
      <c r="B129" s="39" t="str">
        <f>IF(ISBLANK(ROSTER!C126)=FALSE,ROSTER!C126,"")</f>
        <v/>
      </c>
      <c r="C129" s="39" t="str">
        <f>IF(ISBLANK(ROSTER!D126)=FALSE,ROSTER!D126,"")</f>
        <v/>
      </c>
      <c r="D129" s="38"/>
      <c r="E129" s="38"/>
      <c r="F129" s="38"/>
    </row>
    <row r="130" spans="1:6" x14ac:dyDescent="0.25">
      <c r="A130" s="12">
        <f t="shared" si="1"/>
        <v>123</v>
      </c>
      <c r="B130" s="39" t="str">
        <f>IF(ISBLANK(ROSTER!C127)=FALSE,ROSTER!C127,"")</f>
        <v/>
      </c>
      <c r="C130" s="39" t="str">
        <f>IF(ISBLANK(ROSTER!D127)=FALSE,ROSTER!D127,"")</f>
        <v/>
      </c>
      <c r="D130" s="38"/>
      <c r="E130" s="38"/>
      <c r="F130" s="38"/>
    </row>
    <row r="131" spans="1:6" x14ac:dyDescent="0.25">
      <c r="A131" s="12">
        <f t="shared" si="1"/>
        <v>124</v>
      </c>
      <c r="B131" s="39" t="str">
        <f>IF(ISBLANK(ROSTER!C128)=FALSE,ROSTER!C128,"")</f>
        <v/>
      </c>
      <c r="C131" s="39" t="str">
        <f>IF(ISBLANK(ROSTER!D128)=FALSE,ROSTER!D128,"")</f>
        <v/>
      </c>
      <c r="D131" s="38"/>
      <c r="E131" s="38"/>
      <c r="F131" s="38"/>
    </row>
    <row r="132" spans="1:6" x14ac:dyDescent="0.25">
      <c r="A132" s="12">
        <f t="shared" si="1"/>
        <v>125</v>
      </c>
      <c r="B132" s="39" t="str">
        <f>IF(ISBLANK(ROSTER!C129)=FALSE,ROSTER!C129,"")</f>
        <v/>
      </c>
      <c r="C132" s="39" t="str">
        <f>IF(ISBLANK(ROSTER!D129)=FALSE,ROSTER!D129,"")</f>
        <v/>
      </c>
      <c r="D132" s="38"/>
      <c r="E132" s="38"/>
      <c r="F132" s="38"/>
    </row>
    <row r="133" spans="1:6" x14ac:dyDescent="0.25">
      <c r="A133" s="12">
        <f t="shared" si="1"/>
        <v>126</v>
      </c>
      <c r="B133" s="39" t="str">
        <f>IF(ISBLANK(ROSTER!C130)=FALSE,ROSTER!C130,"")</f>
        <v/>
      </c>
      <c r="C133" s="39" t="str">
        <f>IF(ISBLANK(ROSTER!D130)=FALSE,ROSTER!D130,"")</f>
        <v/>
      </c>
      <c r="D133" s="38"/>
      <c r="E133" s="38"/>
      <c r="F133" s="38"/>
    </row>
    <row r="134" spans="1:6" x14ac:dyDescent="0.25">
      <c r="A134" s="12">
        <f t="shared" si="1"/>
        <v>127</v>
      </c>
      <c r="B134" s="39" t="str">
        <f>IF(ISBLANK(ROSTER!C131)=FALSE,ROSTER!C131,"")</f>
        <v/>
      </c>
      <c r="C134" s="39" t="str">
        <f>IF(ISBLANK(ROSTER!D131)=FALSE,ROSTER!D131,"")</f>
        <v/>
      </c>
      <c r="D134" s="38"/>
      <c r="E134" s="38"/>
      <c r="F134" s="38"/>
    </row>
    <row r="135" spans="1:6" x14ac:dyDescent="0.25">
      <c r="A135" s="12">
        <f t="shared" si="1"/>
        <v>128</v>
      </c>
      <c r="B135" s="39" t="str">
        <f>IF(ISBLANK(ROSTER!C132)=FALSE,ROSTER!C132,"")</f>
        <v/>
      </c>
      <c r="C135" s="39" t="str">
        <f>IF(ISBLANK(ROSTER!D132)=FALSE,ROSTER!D132,"")</f>
        <v/>
      </c>
      <c r="D135" s="38"/>
      <c r="E135" s="38"/>
      <c r="F135" s="38"/>
    </row>
    <row r="136" spans="1:6" x14ac:dyDescent="0.25">
      <c r="A136" s="12">
        <f t="shared" si="1"/>
        <v>129</v>
      </c>
      <c r="B136" s="39" t="str">
        <f>IF(ISBLANK(ROSTER!C133)=FALSE,ROSTER!C133,"")</f>
        <v/>
      </c>
      <c r="C136" s="39" t="str">
        <f>IF(ISBLANK(ROSTER!D133)=FALSE,ROSTER!D133,"")</f>
        <v/>
      </c>
      <c r="D136" s="38"/>
      <c r="E136" s="38"/>
      <c r="F136" s="38"/>
    </row>
    <row r="137" spans="1:6" x14ac:dyDescent="0.25">
      <c r="A137" s="12">
        <f t="shared" si="1"/>
        <v>130</v>
      </c>
      <c r="B137" s="39" t="str">
        <f>IF(ISBLANK(ROSTER!C134)=FALSE,ROSTER!C134,"")</f>
        <v/>
      </c>
      <c r="C137" s="39" t="str">
        <f>IF(ISBLANK(ROSTER!D134)=FALSE,ROSTER!D134,"")</f>
        <v/>
      </c>
      <c r="D137" s="38"/>
      <c r="E137" s="38"/>
      <c r="F137" s="38"/>
    </row>
    <row r="138" spans="1:6" x14ac:dyDescent="0.25">
      <c r="A138" s="12">
        <f t="shared" ref="A138:A201" si="2">+A137+1</f>
        <v>131</v>
      </c>
      <c r="B138" s="39" t="str">
        <f>IF(ISBLANK(ROSTER!C135)=FALSE,ROSTER!C135,"")</f>
        <v/>
      </c>
      <c r="C138" s="39" t="str">
        <f>IF(ISBLANK(ROSTER!D135)=FALSE,ROSTER!D135,"")</f>
        <v/>
      </c>
      <c r="D138" s="38"/>
      <c r="E138" s="38"/>
      <c r="F138" s="38"/>
    </row>
    <row r="139" spans="1:6" x14ac:dyDescent="0.25">
      <c r="A139" s="12">
        <f t="shared" si="2"/>
        <v>132</v>
      </c>
      <c r="B139" s="39" t="str">
        <f>IF(ISBLANK(ROSTER!C136)=FALSE,ROSTER!C136,"")</f>
        <v/>
      </c>
      <c r="C139" s="39" t="str">
        <f>IF(ISBLANK(ROSTER!D136)=FALSE,ROSTER!D136,"")</f>
        <v/>
      </c>
      <c r="D139" s="38"/>
      <c r="E139" s="38"/>
      <c r="F139" s="38"/>
    </row>
    <row r="140" spans="1:6" x14ac:dyDescent="0.25">
      <c r="A140" s="12">
        <f t="shared" si="2"/>
        <v>133</v>
      </c>
      <c r="B140" s="39" t="str">
        <f>IF(ISBLANK(ROSTER!C137)=FALSE,ROSTER!C137,"")</f>
        <v/>
      </c>
      <c r="C140" s="39" t="str">
        <f>IF(ISBLANK(ROSTER!D137)=FALSE,ROSTER!D137,"")</f>
        <v/>
      </c>
      <c r="D140" s="38"/>
      <c r="E140" s="38"/>
      <c r="F140" s="38"/>
    </row>
    <row r="141" spans="1:6" x14ac:dyDescent="0.25">
      <c r="A141" s="12">
        <f t="shared" si="2"/>
        <v>134</v>
      </c>
      <c r="B141" s="39" t="str">
        <f>IF(ISBLANK(ROSTER!C138)=FALSE,ROSTER!C138,"")</f>
        <v/>
      </c>
      <c r="C141" s="39" t="str">
        <f>IF(ISBLANK(ROSTER!D138)=FALSE,ROSTER!D138,"")</f>
        <v/>
      </c>
      <c r="D141" s="38"/>
      <c r="E141" s="38"/>
      <c r="F141" s="38"/>
    </row>
    <row r="142" spans="1:6" x14ac:dyDescent="0.25">
      <c r="A142" s="12">
        <f t="shared" si="2"/>
        <v>135</v>
      </c>
      <c r="B142" s="39" t="str">
        <f>IF(ISBLANK(ROSTER!C139)=FALSE,ROSTER!C139,"")</f>
        <v/>
      </c>
      <c r="C142" s="39" t="str">
        <f>IF(ISBLANK(ROSTER!D139)=FALSE,ROSTER!D139,"")</f>
        <v/>
      </c>
      <c r="D142" s="38"/>
      <c r="E142" s="38"/>
      <c r="F142" s="38"/>
    </row>
    <row r="143" spans="1:6" x14ac:dyDescent="0.25">
      <c r="A143" s="12">
        <f t="shared" si="2"/>
        <v>136</v>
      </c>
      <c r="B143" s="39" t="str">
        <f>IF(ISBLANK(ROSTER!C140)=FALSE,ROSTER!C140,"")</f>
        <v/>
      </c>
      <c r="C143" s="39" t="str">
        <f>IF(ISBLANK(ROSTER!D140)=FALSE,ROSTER!D140,"")</f>
        <v/>
      </c>
      <c r="D143" s="38"/>
      <c r="E143" s="38"/>
      <c r="F143" s="38"/>
    </row>
    <row r="144" spans="1:6" x14ac:dyDescent="0.25">
      <c r="A144" s="12">
        <f t="shared" si="2"/>
        <v>137</v>
      </c>
      <c r="B144" s="39" t="str">
        <f>IF(ISBLANK(ROSTER!C141)=FALSE,ROSTER!C141,"")</f>
        <v/>
      </c>
      <c r="C144" s="39" t="str">
        <f>IF(ISBLANK(ROSTER!D141)=FALSE,ROSTER!D141,"")</f>
        <v/>
      </c>
      <c r="D144" s="38"/>
      <c r="E144" s="38"/>
      <c r="F144" s="38"/>
    </row>
    <row r="145" spans="1:6" x14ac:dyDescent="0.25">
      <c r="A145" s="12">
        <f t="shared" si="2"/>
        <v>138</v>
      </c>
      <c r="B145" s="39" t="str">
        <f>IF(ISBLANK(ROSTER!C142)=FALSE,ROSTER!C142,"")</f>
        <v/>
      </c>
      <c r="C145" s="39" t="str">
        <f>IF(ISBLANK(ROSTER!D142)=FALSE,ROSTER!D142,"")</f>
        <v/>
      </c>
      <c r="D145" s="38"/>
      <c r="E145" s="38"/>
      <c r="F145" s="38"/>
    </row>
    <row r="146" spans="1:6" x14ac:dyDescent="0.25">
      <c r="A146" s="12">
        <f t="shared" si="2"/>
        <v>139</v>
      </c>
      <c r="B146" s="39" t="str">
        <f>IF(ISBLANK(ROSTER!C143)=FALSE,ROSTER!C143,"")</f>
        <v/>
      </c>
      <c r="C146" s="39" t="str">
        <f>IF(ISBLANK(ROSTER!D143)=FALSE,ROSTER!D143,"")</f>
        <v/>
      </c>
      <c r="D146" s="38"/>
      <c r="E146" s="38"/>
      <c r="F146" s="38"/>
    </row>
    <row r="147" spans="1:6" x14ac:dyDescent="0.25">
      <c r="A147" s="12">
        <f t="shared" si="2"/>
        <v>140</v>
      </c>
      <c r="B147" s="39" t="str">
        <f>IF(ISBLANK(ROSTER!C144)=FALSE,ROSTER!C144,"")</f>
        <v/>
      </c>
      <c r="C147" s="39" t="str">
        <f>IF(ISBLANK(ROSTER!D144)=FALSE,ROSTER!D144,"")</f>
        <v/>
      </c>
      <c r="D147" s="38"/>
      <c r="E147" s="38"/>
      <c r="F147" s="38"/>
    </row>
    <row r="148" spans="1:6" x14ac:dyDescent="0.25">
      <c r="A148" s="12">
        <f t="shared" si="2"/>
        <v>141</v>
      </c>
      <c r="B148" s="39" t="str">
        <f>IF(ISBLANK(ROSTER!C145)=FALSE,ROSTER!C145,"")</f>
        <v/>
      </c>
      <c r="C148" s="39" t="str">
        <f>IF(ISBLANK(ROSTER!D145)=FALSE,ROSTER!D145,"")</f>
        <v/>
      </c>
      <c r="D148" s="38"/>
      <c r="E148" s="38"/>
      <c r="F148" s="38"/>
    </row>
    <row r="149" spans="1:6" x14ac:dyDescent="0.25">
      <c r="A149" s="12">
        <f t="shared" si="2"/>
        <v>142</v>
      </c>
      <c r="B149" s="39" t="str">
        <f>IF(ISBLANK(ROSTER!C146)=FALSE,ROSTER!C146,"")</f>
        <v/>
      </c>
      <c r="C149" s="39" t="str">
        <f>IF(ISBLANK(ROSTER!D146)=FALSE,ROSTER!D146,"")</f>
        <v/>
      </c>
      <c r="D149" s="38"/>
      <c r="E149" s="38"/>
      <c r="F149" s="38"/>
    </row>
    <row r="150" spans="1:6" x14ac:dyDescent="0.25">
      <c r="A150" s="12">
        <f t="shared" si="2"/>
        <v>143</v>
      </c>
      <c r="B150" s="39" t="str">
        <f>IF(ISBLANK(ROSTER!C147)=FALSE,ROSTER!C147,"")</f>
        <v/>
      </c>
      <c r="C150" s="39" t="str">
        <f>IF(ISBLANK(ROSTER!D147)=FALSE,ROSTER!D147,"")</f>
        <v/>
      </c>
      <c r="D150" s="38"/>
      <c r="E150" s="38"/>
      <c r="F150" s="38"/>
    </row>
    <row r="151" spans="1:6" x14ac:dyDescent="0.25">
      <c r="A151" s="12">
        <f t="shared" si="2"/>
        <v>144</v>
      </c>
      <c r="B151" s="39" t="str">
        <f>IF(ISBLANK(ROSTER!C148)=FALSE,ROSTER!C148,"")</f>
        <v/>
      </c>
      <c r="C151" s="39" t="str">
        <f>IF(ISBLANK(ROSTER!D148)=FALSE,ROSTER!D148,"")</f>
        <v/>
      </c>
      <c r="D151" s="38"/>
      <c r="E151" s="38"/>
      <c r="F151" s="38"/>
    </row>
    <row r="152" spans="1:6" x14ac:dyDescent="0.25">
      <c r="A152" s="12">
        <f t="shared" si="2"/>
        <v>145</v>
      </c>
      <c r="B152" s="39" t="str">
        <f>IF(ISBLANK(ROSTER!C149)=FALSE,ROSTER!C149,"")</f>
        <v/>
      </c>
      <c r="C152" s="39" t="str">
        <f>IF(ISBLANK(ROSTER!D149)=FALSE,ROSTER!D149,"")</f>
        <v/>
      </c>
      <c r="D152" s="38"/>
      <c r="E152" s="38"/>
      <c r="F152" s="38"/>
    </row>
    <row r="153" spans="1:6" x14ac:dyDescent="0.25">
      <c r="A153" s="12">
        <f t="shared" si="2"/>
        <v>146</v>
      </c>
      <c r="B153" s="39" t="str">
        <f>IF(ISBLANK(ROSTER!C150)=FALSE,ROSTER!C150,"")</f>
        <v/>
      </c>
      <c r="C153" s="39" t="str">
        <f>IF(ISBLANK(ROSTER!D150)=FALSE,ROSTER!D150,"")</f>
        <v/>
      </c>
      <c r="D153" s="38"/>
      <c r="E153" s="38"/>
      <c r="F153" s="38"/>
    </row>
    <row r="154" spans="1:6" x14ac:dyDescent="0.25">
      <c r="A154" s="12">
        <f t="shared" si="2"/>
        <v>147</v>
      </c>
      <c r="B154" s="39" t="str">
        <f>IF(ISBLANK(ROSTER!C151)=FALSE,ROSTER!C151,"")</f>
        <v/>
      </c>
      <c r="C154" s="39" t="str">
        <f>IF(ISBLANK(ROSTER!D151)=FALSE,ROSTER!D151,"")</f>
        <v/>
      </c>
      <c r="D154" s="38"/>
      <c r="E154" s="38"/>
      <c r="F154" s="38"/>
    </row>
    <row r="155" spans="1:6" x14ac:dyDescent="0.25">
      <c r="A155" s="12">
        <f t="shared" si="2"/>
        <v>148</v>
      </c>
      <c r="B155" s="39" t="str">
        <f>IF(ISBLANK(ROSTER!C152)=FALSE,ROSTER!C152,"")</f>
        <v/>
      </c>
      <c r="C155" s="39" t="str">
        <f>IF(ISBLANK(ROSTER!D152)=FALSE,ROSTER!D152,"")</f>
        <v/>
      </c>
      <c r="D155" s="38"/>
      <c r="E155" s="38"/>
      <c r="F155" s="38"/>
    </row>
    <row r="156" spans="1:6" x14ac:dyDescent="0.25">
      <c r="A156" s="12">
        <f t="shared" si="2"/>
        <v>149</v>
      </c>
      <c r="B156" s="39" t="str">
        <f>IF(ISBLANK(ROSTER!C153)=FALSE,ROSTER!C153,"")</f>
        <v/>
      </c>
      <c r="C156" s="39" t="str">
        <f>IF(ISBLANK(ROSTER!D153)=FALSE,ROSTER!D153,"")</f>
        <v/>
      </c>
      <c r="D156" s="38"/>
      <c r="E156" s="38"/>
      <c r="F156" s="38"/>
    </row>
    <row r="157" spans="1:6" x14ac:dyDescent="0.25">
      <c r="A157" s="12">
        <f t="shared" si="2"/>
        <v>150</v>
      </c>
      <c r="B157" s="39" t="str">
        <f>IF(ISBLANK(ROSTER!C154)=FALSE,ROSTER!C154,"")</f>
        <v/>
      </c>
      <c r="C157" s="39" t="str">
        <f>IF(ISBLANK(ROSTER!D154)=FALSE,ROSTER!D154,"")</f>
        <v/>
      </c>
      <c r="D157" s="38"/>
      <c r="E157" s="38"/>
      <c r="F157" s="38"/>
    </row>
    <row r="158" spans="1:6" x14ac:dyDescent="0.25">
      <c r="A158" s="12">
        <f t="shared" si="2"/>
        <v>151</v>
      </c>
      <c r="B158" s="39" t="str">
        <f>IF(ISBLANK(ROSTER!C155)=FALSE,ROSTER!C155,"")</f>
        <v/>
      </c>
      <c r="C158" s="39" t="str">
        <f>IF(ISBLANK(ROSTER!D155)=FALSE,ROSTER!D155,"")</f>
        <v/>
      </c>
      <c r="D158" s="38"/>
      <c r="E158" s="38"/>
      <c r="F158" s="38"/>
    </row>
    <row r="159" spans="1:6" x14ac:dyDescent="0.25">
      <c r="A159" s="12">
        <f t="shared" si="2"/>
        <v>152</v>
      </c>
      <c r="B159" s="39" t="str">
        <f>IF(ISBLANK(ROSTER!C156)=FALSE,ROSTER!C156,"")</f>
        <v/>
      </c>
      <c r="C159" s="39" t="str">
        <f>IF(ISBLANK(ROSTER!D156)=FALSE,ROSTER!D156,"")</f>
        <v/>
      </c>
      <c r="D159" s="38"/>
      <c r="E159" s="38"/>
      <c r="F159" s="38"/>
    </row>
    <row r="160" spans="1:6" x14ac:dyDescent="0.25">
      <c r="A160" s="12">
        <f t="shared" si="2"/>
        <v>153</v>
      </c>
      <c r="B160" s="39" t="str">
        <f>IF(ISBLANK(ROSTER!C157)=FALSE,ROSTER!C157,"")</f>
        <v/>
      </c>
      <c r="C160" s="39" t="str">
        <f>IF(ISBLANK(ROSTER!D157)=FALSE,ROSTER!D157,"")</f>
        <v/>
      </c>
      <c r="D160" s="38"/>
      <c r="E160" s="38"/>
      <c r="F160" s="38"/>
    </row>
    <row r="161" spans="1:6" x14ac:dyDescent="0.25">
      <c r="A161" s="12">
        <f t="shared" si="2"/>
        <v>154</v>
      </c>
      <c r="B161" s="39" t="str">
        <f>IF(ISBLANK(ROSTER!C158)=FALSE,ROSTER!C158,"")</f>
        <v/>
      </c>
      <c r="C161" s="39" t="str">
        <f>IF(ISBLANK(ROSTER!D158)=FALSE,ROSTER!D158,"")</f>
        <v/>
      </c>
      <c r="D161" s="38"/>
      <c r="E161" s="38"/>
      <c r="F161" s="38"/>
    </row>
    <row r="162" spans="1:6" x14ac:dyDescent="0.25">
      <c r="A162" s="12">
        <f t="shared" si="2"/>
        <v>155</v>
      </c>
      <c r="B162" s="39" t="str">
        <f>IF(ISBLANK(ROSTER!C159)=FALSE,ROSTER!C159,"")</f>
        <v/>
      </c>
      <c r="C162" s="39" t="str">
        <f>IF(ISBLANK(ROSTER!D159)=FALSE,ROSTER!D159,"")</f>
        <v/>
      </c>
      <c r="D162" s="38"/>
      <c r="E162" s="38"/>
      <c r="F162" s="38"/>
    </row>
    <row r="163" spans="1:6" x14ac:dyDescent="0.25">
      <c r="A163" s="12">
        <f t="shared" si="2"/>
        <v>156</v>
      </c>
      <c r="B163" s="39" t="str">
        <f>IF(ISBLANK(ROSTER!C160)=FALSE,ROSTER!C160,"")</f>
        <v/>
      </c>
      <c r="C163" s="39" t="str">
        <f>IF(ISBLANK(ROSTER!D160)=FALSE,ROSTER!D160,"")</f>
        <v/>
      </c>
      <c r="D163" s="38"/>
      <c r="E163" s="38"/>
      <c r="F163" s="38"/>
    </row>
    <row r="164" spans="1:6" x14ac:dyDescent="0.25">
      <c r="A164" s="12">
        <f t="shared" si="2"/>
        <v>157</v>
      </c>
      <c r="B164" s="39" t="str">
        <f>IF(ISBLANK(ROSTER!C161)=FALSE,ROSTER!C161,"")</f>
        <v/>
      </c>
      <c r="C164" s="39" t="str">
        <f>IF(ISBLANK(ROSTER!D161)=FALSE,ROSTER!D161,"")</f>
        <v/>
      </c>
      <c r="D164" s="38"/>
      <c r="E164" s="38"/>
      <c r="F164" s="38"/>
    </row>
    <row r="165" spans="1:6" x14ac:dyDescent="0.25">
      <c r="A165" s="12">
        <f t="shared" si="2"/>
        <v>158</v>
      </c>
      <c r="B165" s="39" t="str">
        <f>IF(ISBLANK(ROSTER!C162)=FALSE,ROSTER!C162,"")</f>
        <v/>
      </c>
      <c r="C165" s="39" t="str">
        <f>IF(ISBLANK(ROSTER!D162)=FALSE,ROSTER!D162,"")</f>
        <v/>
      </c>
      <c r="D165" s="38"/>
      <c r="E165" s="38"/>
      <c r="F165" s="38"/>
    </row>
    <row r="166" spans="1:6" x14ac:dyDescent="0.25">
      <c r="A166" s="12">
        <f t="shared" si="2"/>
        <v>159</v>
      </c>
      <c r="B166" s="39" t="str">
        <f>IF(ISBLANK(ROSTER!C163)=FALSE,ROSTER!C163,"")</f>
        <v/>
      </c>
      <c r="C166" s="39" t="str">
        <f>IF(ISBLANK(ROSTER!D163)=FALSE,ROSTER!D163,"")</f>
        <v/>
      </c>
      <c r="D166" s="38"/>
      <c r="E166" s="38"/>
      <c r="F166" s="38"/>
    </row>
    <row r="167" spans="1:6" x14ac:dyDescent="0.25">
      <c r="A167" s="12">
        <f t="shared" si="2"/>
        <v>160</v>
      </c>
      <c r="B167" s="39" t="str">
        <f>IF(ISBLANK(ROSTER!C164)=FALSE,ROSTER!C164,"")</f>
        <v/>
      </c>
      <c r="C167" s="39" t="str">
        <f>IF(ISBLANK(ROSTER!D164)=FALSE,ROSTER!D164,"")</f>
        <v/>
      </c>
      <c r="D167" s="38"/>
      <c r="E167" s="38"/>
      <c r="F167" s="38"/>
    </row>
    <row r="168" spans="1:6" x14ac:dyDescent="0.25">
      <c r="A168" s="12">
        <f t="shared" si="2"/>
        <v>161</v>
      </c>
      <c r="B168" s="39" t="str">
        <f>IF(ISBLANK(ROSTER!C165)=FALSE,ROSTER!C165,"")</f>
        <v/>
      </c>
      <c r="C168" s="39" t="str">
        <f>IF(ISBLANK(ROSTER!D165)=FALSE,ROSTER!D165,"")</f>
        <v/>
      </c>
      <c r="D168" s="38"/>
      <c r="E168" s="38"/>
      <c r="F168" s="38"/>
    </row>
    <row r="169" spans="1:6" x14ac:dyDescent="0.25">
      <c r="A169" s="12">
        <f t="shared" si="2"/>
        <v>162</v>
      </c>
      <c r="B169" s="39" t="str">
        <f>IF(ISBLANK(ROSTER!C166)=FALSE,ROSTER!C166,"")</f>
        <v/>
      </c>
      <c r="C169" s="39" t="str">
        <f>IF(ISBLANK(ROSTER!D166)=FALSE,ROSTER!D166,"")</f>
        <v/>
      </c>
      <c r="D169" s="38"/>
      <c r="E169" s="38"/>
      <c r="F169" s="38"/>
    </row>
    <row r="170" spans="1:6" x14ac:dyDescent="0.25">
      <c r="A170" s="12">
        <f t="shared" si="2"/>
        <v>163</v>
      </c>
      <c r="B170" s="39" t="str">
        <f>IF(ISBLANK(ROSTER!C167)=FALSE,ROSTER!C167,"")</f>
        <v/>
      </c>
      <c r="C170" s="39" t="str">
        <f>IF(ISBLANK(ROSTER!D167)=FALSE,ROSTER!D167,"")</f>
        <v/>
      </c>
      <c r="D170" s="38"/>
      <c r="E170" s="38"/>
      <c r="F170" s="38"/>
    </row>
    <row r="171" spans="1:6" x14ac:dyDescent="0.25">
      <c r="A171" s="12">
        <f t="shared" si="2"/>
        <v>164</v>
      </c>
      <c r="B171" s="39" t="str">
        <f>IF(ISBLANK(ROSTER!C168)=FALSE,ROSTER!C168,"")</f>
        <v/>
      </c>
      <c r="C171" s="39" t="str">
        <f>IF(ISBLANK(ROSTER!D168)=FALSE,ROSTER!D168,"")</f>
        <v/>
      </c>
      <c r="D171" s="38"/>
      <c r="E171" s="38"/>
      <c r="F171" s="38"/>
    </row>
    <row r="172" spans="1:6" x14ac:dyDescent="0.25">
      <c r="A172" s="12">
        <f t="shared" si="2"/>
        <v>165</v>
      </c>
      <c r="B172" s="39" t="str">
        <f>IF(ISBLANK(ROSTER!C169)=FALSE,ROSTER!C169,"")</f>
        <v/>
      </c>
      <c r="C172" s="39" t="str">
        <f>IF(ISBLANK(ROSTER!D169)=FALSE,ROSTER!D169,"")</f>
        <v/>
      </c>
      <c r="D172" s="38"/>
      <c r="E172" s="38"/>
      <c r="F172" s="38"/>
    </row>
    <row r="173" spans="1:6" x14ac:dyDescent="0.25">
      <c r="A173" s="12">
        <f t="shared" si="2"/>
        <v>166</v>
      </c>
      <c r="B173" s="39" t="str">
        <f>IF(ISBLANK(ROSTER!C170)=FALSE,ROSTER!C170,"")</f>
        <v/>
      </c>
      <c r="C173" s="39" t="str">
        <f>IF(ISBLANK(ROSTER!D170)=FALSE,ROSTER!D170,"")</f>
        <v/>
      </c>
      <c r="D173" s="38"/>
      <c r="E173" s="38"/>
      <c r="F173" s="38"/>
    </row>
    <row r="174" spans="1:6" x14ac:dyDescent="0.25">
      <c r="A174" s="12">
        <f t="shared" si="2"/>
        <v>167</v>
      </c>
      <c r="B174" s="39" t="str">
        <f>IF(ISBLANK(ROSTER!C171)=FALSE,ROSTER!C171,"")</f>
        <v/>
      </c>
      <c r="C174" s="39" t="str">
        <f>IF(ISBLANK(ROSTER!D171)=FALSE,ROSTER!D171,"")</f>
        <v/>
      </c>
      <c r="D174" s="38"/>
      <c r="E174" s="38"/>
      <c r="F174" s="38"/>
    </row>
    <row r="175" spans="1:6" x14ac:dyDescent="0.25">
      <c r="A175" s="12">
        <f t="shared" si="2"/>
        <v>168</v>
      </c>
      <c r="B175" s="39" t="str">
        <f>IF(ISBLANK(ROSTER!C172)=FALSE,ROSTER!C172,"")</f>
        <v/>
      </c>
      <c r="C175" s="39" t="str">
        <f>IF(ISBLANK(ROSTER!D172)=FALSE,ROSTER!D172,"")</f>
        <v/>
      </c>
      <c r="D175" s="38"/>
      <c r="E175" s="38"/>
      <c r="F175" s="38"/>
    </row>
    <row r="176" spans="1:6" x14ac:dyDescent="0.25">
      <c r="A176" s="12">
        <f t="shared" si="2"/>
        <v>169</v>
      </c>
      <c r="B176" s="39" t="str">
        <f>IF(ISBLANK(ROSTER!C173)=FALSE,ROSTER!C173,"")</f>
        <v/>
      </c>
      <c r="C176" s="39" t="str">
        <f>IF(ISBLANK(ROSTER!D173)=FALSE,ROSTER!D173,"")</f>
        <v/>
      </c>
      <c r="D176" s="38"/>
      <c r="E176" s="38"/>
      <c r="F176" s="38"/>
    </row>
    <row r="177" spans="1:6" x14ac:dyDescent="0.25">
      <c r="A177" s="12">
        <f t="shared" si="2"/>
        <v>170</v>
      </c>
      <c r="B177" s="39" t="str">
        <f>IF(ISBLANK(ROSTER!C174)=FALSE,ROSTER!C174,"")</f>
        <v/>
      </c>
      <c r="C177" s="39" t="str">
        <f>IF(ISBLANK(ROSTER!D174)=FALSE,ROSTER!D174,"")</f>
        <v/>
      </c>
      <c r="D177" s="38"/>
      <c r="E177" s="38"/>
      <c r="F177" s="38"/>
    </row>
    <row r="178" spans="1:6" x14ac:dyDescent="0.25">
      <c r="A178" s="12">
        <f t="shared" si="2"/>
        <v>171</v>
      </c>
      <c r="B178" s="39" t="str">
        <f>IF(ISBLANK(ROSTER!C175)=FALSE,ROSTER!C175,"")</f>
        <v/>
      </c>
      <c r="C178" s="39" t="str">
        <f>IF(ISBLANK(ROSTER!D175)=FALSE,ROSTER!D175,"")</f>
        <v/>
      </c>
      <c r="D178" s="38"/>
      <c r="E178" s="38"/>
      <c r="F178" s="38"/>
    </row>
    <row r="179" spans="1:6" x14ac:dyDescent="0.25">
      <c r="A179" s="12">
        <f t="shared" si="2"/>
        <v>172</v>
      </c>
      <c r="B179" s="39" t="str">
        <f>IF(ISBLANK(ROSTER!C176)=FALSE,ROSTER!C176,"")</f>
        <v/>
      </c>
      <c r="C179" s="39" t="str">
        <f>IF(ISBLANK(ROSTER!D176)=FALSE,ROSTER!D176,"")</f>
        <v/>
      </c>
      <c r="D179" s="38"/>
      <c r="E179" s="38"/>
      <c r="F179" s="38"/>
    </row>
    <row r="180" spans="1:6" x14ac:dyDescent="0.25">
      <c r="A180" s="12">
        <f t="shared" si="2"/>
        <v>173</v>
      </c>
      <c r="B180" s="39" t="str">
        <f>IF(ISBLANK(ROSTER!C177)=FALSE,ROSTER!C177,"")</f>
        <v/>
      </c>
      <c r="C180" s="39" t="str">
        <f>IF(ISBLANK(ROSTER!D177)=FALSE,ROSTER!D177,"")</f>
        <v/>
      </c>
      <c r="D180" s="38"/>
      <c r="E180" s="38"/>
      <c r="F180" s="38"/>
    </row>
    <row r="181" spans="1:6" x14ac:dyDescent="0.25">
      <c r="A181" s="12">
        <f t="shared" si="2"/>
        <v>174</v>
      </c>
      <c r="B181" s="39" t="str">
        <f>IF(ISBLANK(ROSTER!C178)=FALSE,ROSTER!C178,"")</f>
        <v/>
      </c>
      <c r="C181" s="39" t="str">
        <f>IF(ISBLANK(ROSTER!D178)=FALSE,ROSTER!D178,"")</f>
        <v/>
      </c>
      <c r="D181" s="38"/>
      <c r="E181" s="38"/>
      <c r="F181" s="38"/>
    </row>
    <row r="182" spans="1:6" x14ac:dyDescent="0.25">
      <c r="A182" s="12">
        <f t="shared" si="2"/>
        <v>175</v>
      </c>
      <c r="B182" s="39" t="str">
        <f>IF(ISBLANK(ROSTER!C179)=FALSE,ROSTER!C179,"")</f>
        <v/>
      </c>
      <c r="C182" s="39" t="str">
        <f>IF(ISBLANK(ROSTER!D179)=FALSE,ROSTER!D179,"")</f>
        <v/>
      </c>
      <c r="D182" s="38"/>
      <c r="E182" s="38"/>
      <c r="F182" s="38"/>
    </row>
    <row r="183" spans="1:6" x14ac:dyDescent="0.25">
      <c r="A183" s="12">
        <f t="shared" si="2"/>
        <v>176</v>
      </c>
      <c r="B183" s="39" t="str">
        <f>IF(ISBLANK(ROSTER!C180)=FALSE,ROSTER!C180,"")</f>
        <v/>
      </c>
      <c r="C183" s="39" t="str">
        <f>IF(ISBLANK(ROSTER!D180)=FALSE,ROSTER!D180,"")</f>
        <v/>
      </c>
      <c r="D183" s="38"/>
      <c r="E183" s="38"/>
      <c r="F183" s="38"/>
    </row>
    <row r="184" spans="1:6" x14ac:dyDescent="0.25">
      <c r="A184" s="12">
        <f t="shared" si="2"/>
        <v>177</v>
      </c>
      <c r="B184" s="39" t="str">
        <f>IF(ISBLANK(ROSTER!C181)=FALSE,ROSTER!C181,"")</f>
        <v/>
      </c>
      <c r="C184" s="39" t="str">
        <f>IF(ISBLANK(ROSTER!D181)=FALSE,ROSTER!D181,"")</f>
        <v/>
      </c>
      <c r="D184" s="38"/>
      <c r="E184" s="38"/>
      <c r="F184" s="38"/>
    </row>
    <row r="185" spans="1:6" x14ac:dyDescent="0.25">
      <c r="A185" s="12">
        <f t="shared" si="2"/>
        <v>178</v>
      </c>
      <c r="B185" s="39" t="str">
        <f>IF(ISBLANK(ROSTER!C182)=FALSE,ROSTER!C182,"")</f>
        <v/>
      </c>
      <c r="C185" s="39" t="str">
        <f>IF(ISBLANK(ROSTER!D182)=FALSE,ROSTER!D182,"")</f>
        <v/>
      </c>
      <c r="D185" s="38"/>
      <c r="E185" s="38"/>
      <c r="F185" s="38"/>
    </row>
    <row r="186" spans="1:6" x14ac:dyDescent="0.25">
      <c r="A186" s="12">
        <f t="shared" si="2"/>
        <v>179</v>
      </c>
      <c r="B186" s="39" t="str">
        <f>IF(ISBLANK(ROSTER!C183)=FALSE,ROSTER!C183,"")</f>
        <v/>
      </c>
      <c r="C186" s="39" t="str">
        <f>IF(ISBLANK(ROSTER!D183)=FALSE,ROSTER!D183,"")</f>
        <v/>
      </c>
      <c r="D186" s="38"/>
      <c r="E186" s="38"/>
      <c r="F186" s="38"/>
    </row>
    <row r="187" spans="1:6" x14ac:dyDescent="0.25">
      <c r="A187" s="12">
        <f t="shared" si="2"/>
        <v>180</v>
      </c>
      <c r="B187" s="39" t="str">
        <f>IF(ISBLANK(ROSTER!C184)=FALSE,ROSTER!C184,"")</f>
        <v/>
      </c>
      <c r="C187" s="39" t="str">
        <f>IF(ISBLANK(ROSTER!D184)=FALSE,ROSTER!D184,"")</f>
        <v/>
      </c>
      <c r="D187" s="38"/>
      <c r="E187" s="38"/>
      <c r="F187" s="38"/>
    </row>
    <row r="188" spans="1:6" x14ac:dyDescent="0.25">
      <c r="A188" s="12">
        <f t="shared" si="2"/>
        <v>181</v>
      </c>
      <c r="B188" s="39" t="str">
        <f>IF(ISBLANK(ROSTER!C185)=FALSE,ROSTER!C185,"")</f>
        <v/>
      </c>
      <c r="C188" s="39" t="str">
        <f>IF(ISBLANK(ROSTER!D185)=FALSE,ROSTER!D185,"")</f>
        <v/>
      </c>
      <c r="D188" s="38"/>
      <c r="E188" s="38"/>
      <c r="F188" s="38"/>
    </row>
    <row r="189" spans="1:6" x14ac:dyDescent="0.25">
      <c r="A189" s="12">
        <f t="shared" si="2"/>
        <v>182</v>
      </c>
      <c r="B189" s="39" t="str">
        <f>IF(ISBLANK(ROSTER!C186)=FALSE,ROSTER!C186,"")</f>
        <v/>
      </c>
      <c r="C189" s="39" t="str">
        <f>IF(ISBLANK(ROSTER!D186)=FALSE,ROSTER!D186,"")</f>
        <v/>
      </c>
      <c r="D189" s="38"/>
      <c r="E189" s="38"/>
      <c r="F189" s="38"/>
    </row>
    <row r="190" spans="1:6" x14ac:dyDescent="0.25">
      <c r="A190" s="12">
        <f t="shared" si="2"/>
        <v>183</v>
      </c>
      <c r="B190" s="39" t="str">
        <f>IF(ISBLANK(ROSTER!C187)=FALSE,ROSTER!C187,"")</f>
        <v/>
      </c>
      <c r="C190" s="39" t="str">
        <f>IF(ISBLANK(ROSTER!D187)=FALSE,ROSTER!D187,"")</f>
        <v/>
      </c>
      <c r="D190" s="38"/>
      <c r="E190" s="38"/>
      <c r="F190" s="38"/>
    </row>
    <row r="191" spans="1:6" x14ac:dyDescent="0.25">
      <c r="A191" s="12">
        <f t="shared" si="2"/>
        <v>184</v>
      </c>
      <c r="B191" s="39" t="str">
        <f>IF(ISBLANK(ROSTER!C188)=FALSE,ROSTER!C188,"")</f>
        <v/>
      </c>
      <c r="C191" s="39" t="str">
        <f>IF(ISBLANK(ROSTER!D188)=FALSE,ROSTER!D188,"")</f>
        <v/>
      </c>
      <c r="D191" s="38"/>
      <c r="E191" s="38"/>
      <c r="F191" s="38"/>
    </row>
    <row r="192" spans="1:6" x14ac:dyDescent="0.25">
      <c r="A192" s="12">
        <f t="shared" si="2"/>
        <v>185</v>
      </c>
      <c r="B192" s="39" t="str">
        <f>IF(ISBLANK(ROSTER!C189)=FALSE,ROSTER!C189,"")</f>
        <v/>
      </c>
      <c r="C192" s="39" t="str">
        <f>IF(ISBLANK(ROSTER!D189)=FALSE,ROSTER!D189,"")</f>
        <v/>
      </c>
      <c r="D192" s="38"/>
      <c r="E192" s="38"/>
      <c r="F192" s="38"/>
    </row>
    <row r="193" spans="1:6" x14ac:dyDescent="0.25">
      <c r="A193" s="12">
        <f t="shared" si="2"/>
        <v>186</v>
      </c>
      <c r="B193" s="39" t="str">
        <f>IF(ISBLANK(ROSTER!C190)=FALSE,ROSTER!C190,"")</f>
        <v/>
      </c>
      <c r="C193" s="39" t="str">
        <f>IF(ISBLANK(ROSTER!D190)=FALSE,ROSTER!D190,"")</f>
        <v/>
      </c>
      <c r="D193" s="38"/>
      <c r="E193" s="38"/>
      <c r="F193" s="38"/>
    </row>
    <row r="194" spans="1:6" x14ac:dyDescent="0.25">
      <c r="A194" s="12">
        <f t="shared" si="2"/>
        <v>187</v>
      </c>
      <c r="B194" s="39" t="str">
        <f>IF(ISBLANK(ROSTER!C191)=FALSE,ROSTER!C191,"")</f>
        <v/>
      </c>
      <c r="C194" s="39" t="str">
        <f>IF(ISBLANK(ROSTER!D191)=FALSE,ROSTER!D191,"")</f>
        <v/>
      </c>
      <c r="D194" s="38"/>
      <c r="E194" s="38"/>
      <c r="F194" s="38"/>
    </row>
    <row r="195" spans="1:6" x14ac:dyDescent="0.25">
      <c r="A195" s="12">
        <f t="shared" si="2"/>
        <v>188</v>
      </c>
      <c r="B195" s="39" t="str">
        <f>IF(ISBLANK(ROSTER!C192)=FALSE,ROSTER!C192,"")</f>
        <v/>
      </c>
      <c r="C195" s="39" t="str">
        <f>IF(ISBLANK(ROSTER!D192)=FALSE,ROSTER!D192,"")</f>
        <v/>
      </c>
      <c r="D195" s="38"/>
      <c r="E195" s="38"/>
      <c r="F195" s="38"/>
    </row>
    <row r="196" spans="1:6" x14ac:dyDescent="0.25">
      <c r="A196" s="12">
        <f t="shared" si="2"/>
        <v>189</v>
      </c>
      <c r="B196" s="39" t="str">
        <f>IF(ISBLANK(ROSTER!C193)=FALSE,ROSTER!C193,"")</f>
        <v/>
      </c>
      <c r="C196" s="39" t="str">
        <f>IF(ISBLANK(ROSTER!D193)=FALSE,ROSTER!D193,"")</f>
        <v/>
      </c>
      <c r="D196" s="38"/>
      <c r="E196" s="38"/>
      <c r="F196" s="38"/>
    </row>
    <row r="197" spans="1:6" x14ac:dyDescent="0.25">
      <c r="A197" s="12">
        <f t="shared" si="2"/>
        <v>190</v>
      </c>
      <c r="B197" s="39" t="str">
        <f>IF(ISBLANK(ROSTER!C194)=FALSE,ROSTER!C194,"")</f>
        <v/>
      </c>
      <c r="C197" s="39" t="str">
        <f>IF(ISBLANK(ROSTER!D194)=FALSE,ROSTER!D194,"")</f>
        <v/>
      </c>
      <c r="D197" s="38"/>
      <c r="E197" s="38"/>
      <c r="F197" s="38"/>
    </row>
    <row r="198" spans="1:6" x14ac:dyDescent="0.25">
      <c r="A198" s="12">
        <f t="shared" si="2"/>
        <v>191</v>
      </c>
      <c r="B198" s="39" t="str">
        <f>IF(ISBLANK(ROSTER!C195)=FALSE,ROSTER!C195,"")</f>
        <v/>
      </c>
      <c r="C198" s="39" t="str">
        <f>IF(ISBLANK(ROSTER!D195)=FALSE,ROSTER!D195,"")</f>
        <v/>
      </c>
      <c r="D198" s="38"/>
      <c r="E198" s="38"/>
      <c r="F198" s="38"/>
    </row>
    <row r="199" spans="1:6" x14ac:dyDescent="0.25">
      <c r="A199" s="12">
        <f t="shared" si="2"/>
        <v>192</v>
      </c>
      <c r="B199" s="39" t="str">
        <f>IF(ISBLANK(ROSTER!C196)=FALSE,ROSTER!C196,"")</f>
        <v/>
      </c>
      <c r="C199" s="39" t="str">
        <f>IF(ISBLANK(ROSTER!D196)=FALSE,ROSTER!D196,"")</f>
        <v/>
      </c>
      <c r="D199" s="38"/>
      <c r="E199" s="38"/>
      <c r="F199" s="38"/>
    </row>
    <row r="200" spans="1:6" x14ac:dyDescent="0.25">
      <c r="A200" s="12">
        <f t="shared" si="2"/>
        <v>193</v>
      </c>
      <c r="B200" s="39" t="str">
        <f>IF(ISBLANK(ROSTER!C197)=FALSE,ROSTER!C197,"")</f>
        <v/>
      </c>
      <c r="C200" s="39" t="str">
        <f>IF(ISBLANK(ROSTER!D197)=FALSE,ROSTER!D197,"")</f>
        <v/>
      </c>
      <c r="D200" s="38"/>
      <c r="E200" s="38"/>
      <c r="F200" s="38"/>
    </row>
    <row r="201" spans="1:6" x14ac:dyDescent="0.25">
      <c r="A201" s="12">
        <f t="shared" si="2"/>
        <v>194</v>
      </c>
      <c r="B201" s="39" t="str">
        <f>IF(ISBLANK(ROSTER!C198)=FALSE,ROSTER!C198,"")</f>
        <v/>
      </c>
      <c r="C201" s="39" t="str">
        <f>IF(ISBLANK(ROSTER!D198)=FALSE,ROSTER!D198,"")</f>
        <v/>
      </c>
      <c r="D201" s="38"/>
      <c r="E201" s="38"/>
      <c r="F201" s="38"/>
    </row>
    <row r="202" spans="1:6" x14ac:dyDescent="0.25">
      <c r="A202" s="12">
        <f t="shared" ref="A202:A265" si="3">+A201+1</f>
        <v>195</v>
      </c>
      <c r="B202" s="39" t="str">
        <f>IF(ISBLANK(ROSTER!C199)=FALSE,ROSTER!C199,"")</f>
        <v/>
      </c>
      <c r="C202" s="39" t="str">
        <f>IF(ISBLANK(ROSTER!D199)=FALSE,ROSTER!D199,"")</f>
        <v/>
      </c>
      <c r="D202" s="38"/>
      <c r="E202" s="38"/>
      <c r="F202" s="38"/>
    </row>
    <row r="203" spans="1:6" x14ac:dyDescent="0.25">
      <c r="A203" s="12">
        <f t="shared" si="3"/>
        <v>196</v>
      </c>
      <c r="B203" s="39" t="str">
        <f>IF(ISBLANK(ROSTER!C200)=FALSE,ROSTER!C200,"")</f>
        <v/>
      </c>
      <c r="C203" s="39" t="str">
        <f>IF(ISBLANK(ROSTER!D200)=FALSE,ROSTER!D200,"")</f>
        <v/>
      </c>
      <c r="D203" s="38"/>
      <c r="E203" s="38"/>
      <c r="F203" s="38"/>
    </row>
    <row r="204" spans="1:6" x14ac:dyDescent="0.25">
      <c r="A204" s="12">
        <f t="shared" si="3"/>
        <v>197</v>
      </c>
      <c r="B204" s="39" t="str">
        <f>IF(ISBLANK(ROSTER!C201)=FALSE,ROSTER!C201,"")</f>
        <v/>
      </c>
      <c r="C204" s="39" t="str">
        <f>IF(ISBLANK(ROSTER!D201)=FALSE,ROSTER!D201,"")</f>
        <v/>
      </c>
      <c r="D204" s="38"/>
      <c r="E204" s="38"/>
      <c r="F204" s="38"/>
    </row>
    <row r="205" spans="1:6" x14ac:dyDescent="0.25">
      <c r="A205" s="12">
        <f t="shared" si="3"/>
        <v>198</v>
      </c>
      <c r="B205" s="39" t="str">
        <f>IF(ISBLANK(ROSTER!C202)=FALSE,ROSTER!C202,"")</f>
        <v/>
      </c>
      <c r="C205" s="39" t="str">
        <f>IF(ISBLANK(ROSTER!D202)=FALSE,ROSTER!D202,"")</f>
        <v/>
      </c>
      <c r="D205" s="38"/>
      <c r="E205" s="38"/>
      <c r="F205" s="38"/>
    </row>
    <row r="206" spans="1:6" x14ac:dyDescent="0.25">
      <c r="A206" s="12">
        <f t="shared" si="3"/>
        <v>199</v>
      </c>
      <c r="B206" s="39" t="str">
        <f>IF(ISBLANK(ROSTER!C203)=FALSE,ROSTER!C203,"")</f>
        <v/>
      </c>
      <c r="C206" s="39" t="str">
        <f>IF(ISBLANK(ROSTER!D203)=FALSE,ROSTER!D203,"")</f>
        <v/>
      </c>
      <c r="D206" s="38"/>
      <c r="E206" s="38"/>
      <c r="F206" s="38"/>
    </row>
    <row r="207" spans="1:6" x14ac:dyDescent="0.25">
      <c r="A207" s="12">
        <f t="shared" si="3"/>
        <v>200</v>
      </c>
      <c r="B207" s="39" t="str">
        <f>IF(ISBLANK(ROSTER!C204)=FALSE,ROSTER!C204,"")</f>
        <v/>
      </c>
      <c r="C207" s="39" t="str">
        <f>IF(ISBLANK(ROSTER!D204)=FALSE,ROSTER!D204,"")</f>
        <v/>
      </c>
      <c r="D207" s="38"/>
      <c r="E207" s="38"/>
      <c r="F207" s="38"/>
    </row>
    <row r="208" spans="1:6" x14ac:dyDescent="0.25">
      <c r="A208" s="12">
        <f t="shared" si="3"/>
        <v>201</v>
      </c>
      <c r="B208" s="39" t="str">
        <f>IF(ISBLANK(ROSTER!C205)=FALSE,ROSTER!C205,"")</f>
        <v/>
      </c>
      <c r="C208" s="39" t="str">
        <f>IF(ISBLANK(ROSTER!D205)=FALSE,ROSTER!D205,"")</f>
        <v/>
      </c>
      <c r="D208" s="38"/>
      <c r="E208" s="38"/>
      <c r="F208" s="38"/>
    </row>
    <row r="209" spans="1:6" x14ac:dyDescent="0.25">
      <c r="A209" s="12">
        <f t="shared" si="3"/>
        <v>202</v>
      </c>
      <c r="B209" s="39" t="str">
        <f>IF(ISBLANK(ROSTER!C206)=FALSE,ROSTER!C206,"")</f>
        <v/>
      </c>
      <c r="C209" s="39" t="str">
        <f>IF(ISBLANK(ROSTER!D206)=FALSE,ROSTER!D206,"")</f>
        <v/>
      </c>
      <c r="D209" s="38"/>
      <c r="E209" s="38"/>
      <c r="F209" s="38"/>
    </row>
    <row r="210" spans="1:6" x14ac:dyDescent="0.25">
      <c r="A210" s="12">
        <f t="shared" si="3"/>
        <v>203</v>
      </c>
      <c r="B210" s="39" t="str">
        <f>IF(ISBLANK(ROSTER!C207)=FALSE,ROSTER!C207,"")</f>
        <v/>
      </c>
      <c r="C210" s="39" t="str">
        <f>IF(ISBLANK(ROSTER!D207)=FALSE,ROSTER!D207,"")</f>
        <v/>
      </c>
      <c r="D210" s="38"/>
      <c r="E210" s="38"/>
      <c r="F210" s="38"/>
    </row>
    <row r="211" spans="1:6" x14ac:dyDescent="0.25">
      <c r="A211" s="12">
        <f t="shared" si="3"/>
        <v>204</v>
      </c>
      <c r="B211" s="39" t="str">
        <f>IF(ISBLANK(ROSTER!C208)=FALSE,ROSTER!C208,"")</f>
        <v/>
      </c>
      <c r="C211" s="39" t="str">
        <f>IF(ISBLANK(ROSTER!D208)=FALSE,ROSTER!D208,"")</f>
        <v/>
      </c>
      <c r="D211" s="38"/>
      <c r="E211" s="38"/>
      <c r="F211" s="38"/>
    </row>
    <row r="212" spans="1:6" x14ac:dyDescent="0.25">
      <c r="A212" s="12">
        <f t="shared" si="3"/>
        <v>205</v>
      </c>
      <c r="B212" s="39" t="str">
        <f>IF(ISBLANK(ROSTER!C209)=FALSE,ROSTER!C209,"")</f>
        <v/>
      </c>
      <c r="C212" s="39" t="str">
        <f>IF(ISBLANK(ROSTER!D209)=FALSE,ROSTER!D209,"")</f>
        <v/>
      </c>
      <c r="D212" s="38"/>
      <c r="E212" s="38"/>
      <c r="F212" s="38"/>
    </row>
    <row r="213" spans="1:6" x14ac:dyDescent="0.25">
      <c r="A213" s="12">
        <f t="shared" si="3"/>
        <v>206</v>
      </c>
      <c r="B213" s="39" t="str">
        <f>IF(ISBLANK(ROSTER!C210)=FALSE,ROSTER!C210,"")</f>
        <v/>
      </c>
      <c r="C213" s="39" t="str">
        <f>IF(ISBLANK(ROSTER!D210)=FALSE,ROSTER!D210,"")</f>
        <v/>
      </c>
      <c r="D213" s="38"/>
      <c r="E213" s="38"/>
      <c r="F213" s="38"/>
    </row>
    <row r="214" spans="1:6" x14ac:dyDescent="0.25">
      <c r="A214" s="12">
        <f t="shared" si="3"/>
        <v>207</v>
      </c>
      <c r="B214" s="39" t="str">
        <f>IF(ISBLANK(ROSTER!C211)=FALSE,ROSTER!C211,"")</f>
        <v/>
      </c>
      <c r="C214" s="39" t="str">
        <f>IF(ISBLANK(ROSTER!D211)=FALSE,ROSTER!D211,"")</f>
        <v/>
      </c>
      <c r="D214" s="38"/>
      <c r="E214" s="38"/>
      <c r="F214" s="38"/>
    </row>
    <row r="215" spans="1:6" x14ac:dyDescent="0.25">
      <c r="A215" s="12">
        <f t="shared" si="3"/>
        <v>208</v>
      </c>
      <c r="B215" s="39" t="str">
        <f>IF(ISBLANK(ROSTER!C212)=FALSE,ROSTER!C212,"")</f>
        <v/>
      </c>
      <c r="C215" s="39" t="str">
        <f>IF(ISBLANK(ROSTER!D212)=FALSE,ROSTER!D212,"")</f>
        <v/>
      </c>
      <c r="D215" s="38"/>
      <c r="E215" s="38"/>
      <c r="F215" s="38"/>
    </row>
    <row r="216" spans="1:6" x14ac:dyDescent="0.25">
      <c r="A216" s="12">
        <f t="shared" si="3"/>
        <v>209</v>
      </c>
      <c r="B216" s="39" t="str">
        <f>IF(ISBLANK(ROSTER!C213)=FALSE,ROSTER!C213,"")</f>
        <v/>
      </c>
      <c r="C216" s="39" t="str">
        <f>IF(ISBLANK(ROSTER!D213)=FALSE,ROSTER!D213,"")</f>
        <v/>
      </c>
      <c r="D216" s="38"/>
      <c r="E216" s="38"/>
      <c r="F216" s="38"/>
    </row>
    <row r="217" spans="1:6" x14ac:dyDescent="0.25">
      <c r="A217" s="12">
        <f t="shared" si="3"/>
        <v>210</v>
      </c>
      <c r="B217" s="39" t="str">
        <f>IF(ISBLANK(ROSTER!C214)=FALSE,ROSTER!C214,"")</f>
        <v/>
      </c>
      <c r="C217" s="39" t="str">
        <f>IF(ISBLANK(ROSTER!D214)=FALSE,ROSTER!D214,"")</f>
        <v/>
      </c>
      <c r="D217" s="38"/>
      <c r="E217" s="38"/>
      <c r="F217" s="38"/>
    </row>
    <row r="218" spans="1:6" x14ac:dyDescent="0.25">
      <c r="A218" s="12">
        <f t="shared" si="3"/>
        <v>211</v>
      </c>
      <c r="B218" s="39" t="str">
        <f>IF(ISBLANK(ROSTER!C215)=FALSE,ROSTER!C215,"")</f>
        <v/>
      </c>
      <c r="C218" s="39" t="str">
        <f>IF(ISBLANK(ROSTER!D215)=FALSE,ROSTER!D215,"")</f>
        <v/>
      </c>
      <c r="D218" s="38"/>
      <c r="E218" s="38"/>
      <c r="F218" s="38"/>
    </row>
    <row r="219" spans="1:6" x14ac:dyDescent="0.25">
      <c r="A219" s="12">
        <f t="shared" si="3"/>
        <v>212</v>
      </c>
      <c r="B219" s="39" t="str">
        <f>IF(ISBLANK(ROSTER!C216)=FALSE,ROSTER!C216,"")</f>
        <v/>
      </c>
      <c r="C219" s="39" t="str">
        <f>IF(ISBLANK(ROSTER!D216)=FALSE,ROSTER!D216,"")</f>
        <v/>
      </c>
      <c r="D219" s="38"/>
      <c r="E219" s="38"/>
      <c r="F219" s="38"/>
    </row>
    <row r="220" spans="1:6" x14ac:dyDescent="0.25">
      <c r="A220" s="12">
        <f t="shared" si="3"/>
        <v>213</v>
      </c>
      <c r="B220" s="39" t="str">
        <f>IF(ISBLANK(ROSTER!C217)=FALSE,ROSTER!C217,"")</f>
        <v/>
      </c>
      <c r="C220" s="39" t="str">
        <f>IF(ISBLANK(ROSTER!D217)=FALSE,ROSTER!D217,"")</f>
        <v/>
      </c>
      <c r="D220" s="38"/>
      <c r="E220" s="38"/>
      <c r="F220" s="38"/>
    </row>
    <row r="221" spans="1:6" x14ac:dyDescent="0.25">
      <c r="A221" s="12">
        <f t="shared" si="3"/>
        <v>214</v>
      </c>
      <c r="B221" s="39" t="str">
        <f>IF(ISBLANK(ROSTER!C218)=FALSE,ROSTER!C218,"")</f>
        <v/>
      </c>
      <c r="C221" s="39" t="str">
        <f>IF(ISBLANK(ROSTER!D218)=FALSE,ROSTER!D218,"")</f>
        <v/>
      </c>
      <c r="D221" s="38"/>
      <c r="E221" s="38"/>
      <c r="F221" s="38"/>
    </row>
    <row r="222" spans="1:6" x14ac:dyDescent="0.25">
      <c r="A222" s="12">
        <f t="shared" si="3"/>
        <v>215</v>
      </c>
      <c r="B222" s="39" t="str">
        <f>IF(ISBLANK(ROSTER!C219)=FALSE,ROSTER!C219,"")</f>
        <v/>
      </c>
      <c r="C222" s="39" t="str">
        <f>IF(ISBLANK(ROSTER!D219)=FALSE,ROSTER!D219,"")</f>
        <v/>
      </c>
      <c r="D222" s="38"/>
      <c r="E222" s="38"/>
      <c r="F222" s="38"/>
    </row>
    <row r="223" spans="1:6" x14ac:dyDescent="0.25">
      <c r="A223" s="12">
        <f t="shared" si="3"/>
        <v>216</v>
      </c>
      <c r="B223" s="39" t="str">
        <f>IF(ISBLANK(ROSTER!C220)=FALSE,ROSTER!C220,"")</f>
        <v/>
      </c>
      <c r="C223" s="39" t="str">
        <f>IF(ISBLANK(ROSTER!D220)=FALSE,ROSTER!D220,"")</f>
        <v/>
      </c>
      <c r="D223" s="38"/>
      <c r="E223" s="38"/>
      <c r="F223" s="38"/>
    </row>
    <row r="224" spans="1:6" x14ac:dyDescent="0.25">
      <c r="A224" s="12">
        <f t="shared" si="3"/>
        <v>217</v>
      </c>
      <c r="B224" s="39" t="str">
        <f>IF(ISBLANK(ROSTER!C221)=FALSE,ROSTER!C221,"")</f>
        <v/>
      </c>
      <c r="C224" s="39" t="str">
        <f>IF(ISBLANK(ROSTER!D221)=FALSE,ROSTER!D221,"")</f>
        <v/>
      </c>
      <c r="D224" s="38"/>
      <c r="E224" s="38"/>
      <c r="F224" s="38"/>
    </row>
    <row r="225" spans="1:6" x14ac:dyDescent="0.25">
      <c r="A225" s="12">
        <f t="shared" si="3"/>
        <v>218</v>
      </c>
      <c r="B225" s="39" t="str">
        <f>IF(ISBLANK(ROSTER!C222)=FALSE,ROSTER!C222,"")</f>
        <v/>
      </c>
      <c r="C225" s="39" t="str">
        <f>IF(ISBLANK(ROSTER!D222)=FALSE,ROSTER!D222,"")</f>
        <v/>
      </c>
      <c r="D225" s="38"/>
      <c r="E225" s="38"/>
      <c r="F225" s="38"/>
    </row>
    <row r="226" spans="1:6" x14ac:dyDescent="0.25">
      <c r="A226" s="12">
        <f t="shared" si="3"/>
        <v>219</v>
      </c>
      <c r="B226" s="39" t="str">
        <f>IF(ISBLANK(ROSTER!C223)=FALSE,ROSTER!C223,"")</f>
        <v/>
      </c>
      <c r="C226" s="39" t="str">
        <f>IF(ISBLANK(ROSTER!D223)=FALSE,ROSTER!D223,"")</f>
        <v/>
      </c>
      <c r="D226" s="38"/>
      <c r="E226" s="38"/>
      <c r="F226" s="38"/>
    </row>
    <row r="227" spans="1:6" x14ac:dyDescent="0.25">
      <c r="A227" s="12">
        <f t="shared" si="3"/>
        <v>220</v>
      </c>
      <c r="B227" s="39" t="str">
        <f>IF(ISBLANK(ROSTER!C224)=FALSE,ROSTER!C224,"")</f>
        <v/>
      </c>
      <c r="C227" s="39" t="str">
        <f>IF(ISBLANK(ROSTER!D224)=FALSE,ROSTER!D224,"")</f>
        <v/>
      </c>
      <c r="D227" s="38"/>
      <c r="E227" s="38"/>
      <c r="F227" s="38"/>
    </row>
    <row r="228" spans="1:6" x14ac:dyDescent="0.25">
      <c r="A228" s="12">
        <f t="shared" si="3"/>
        <v>221</v>
      </c>
      <c r="B228" s="39" t="str">
        <f>IF(ISBLANK(ROSTER!C225)=FALSE,ROSTER!C225,"")</f>
        <v/>
      </c>
      <c r="C228" s="39" t="str">
        <f>IF(ISBLANK(ROSTER!D225)=FALSE,ROSTER!D225,"")</f>
        <v/>
      </c>
      <c r="D228" s="38"/>
      <c r="E228" s="38"/>
      <c r="F228" s="38"/>
    </row>
    <row r="229" spans="1:6" x14ac:dyDescent="0.25">
      <c r="A229" s="12">
        <f t="shared" si="3"/>
        <v>222</v>
      </c>
      <c r="B229" s="39" t="str">
        <f>IF(ISBLANK(ROSTER!C226)=FALSE,ROSTER!C226,"")</f>
        <v/>
      </c>
      <c r="C229" s="39" t="str">
        <f>IF(ISBLANK(ROSTER!D226)=FALSE,ROSTER!D226,"")</f>
        <v/>
      </c>
      <c r="D229" s="38"/>
      <c r="E229" s="38"/>
      <c r="F229" s="38"/>
    </row>
    <row r="230" spans="1:6" x14ac:dyDescent="0.25">
      <c r="A230" s="12">
        <f t="shared" si="3"/>
        <v>223</v>
      </c>
      <c r="B230" s="39" t="str">
        <f>IF(ISBLANK(ROSTER!C227)=FALSE,ROSTER!C227,"")</f>
        <v/>
      </c>
      <c r="C230" s="39" t="str">
        <f>IF(ISBLANK(ROSTER!D227)=FALSE,ROSTER!D227,"")</f>
        <v/>
      </c>
      <c r="D230" s="38"/>
      <c r="E230" s="38"/>
      <c r="F230" s="38"/>
    </row>
    <row r="231" spans="1:6" x14ac:dyDescent="0.25">
      <c r="A231" s="12">
        <f t="shared" si="3"/>
        <v>224</v>
      </c>
      <c r="B231" s="39" t="str">
        <f>IF(ISBLANK(ROSTER!C228)=FALSE,ROSTER!C228,"")</f>
        <v/>
      </c>
      <c r="C231" s="39" t="str">
        <f>IF(ISBLANK(ROSTER!D228)=FALSE,ROSTER!D228,"")</f>
        <v/>
      </c>
      <c r="D231" s="38"/>
      <c r="E231" s="38"/>
      <c r="F231" s="38"/>
    </row>
    <row r="232" spans="1:6" x14ac:dyDescent="0.25">
      <c r="A232" s="12">
        <f t="shared" si="3"/>
        <v>225</v>
      </c>
      <c r="B232" s="39" t="str">
        <f>IF(ISBLANK(ROSTER!C229)=FALSE,ROSTER!C229,"")</f>
        <v/>
      </c>
      <c r="C232" s="39" t="str">
        <f>IF(ISBLANK(ROSTER!D229)=FALSE,ROSTER!D229,"")</f>
        <v/>
      </c>
      <c r="D232" s="38"/>
      <c r="E232" s="38"/>
      <c r="F232" s="38"/>
    </row>
    <row r="233" spans="1:6" x14ac:dyDescent="0.25">
      <c r="A233" s="12">
        <f t="shared" si="3"/>
        <v>226</v>
      </c>
      <c r="B233" s="39" t="str">
        <f>IF(ISBLANK(ROSTER!C230)=FALSE,ROSTER!C230,"")</f>
        <v/>
      </c>
      <c r="C233" s="39" t="str">
        <f>IF(ISBLANK(ROSTER!D230)=FALSE,ROSTER!D230,"")</f>
        <v/>
      </c>
      <c r="D233" s="38"/>
      <c r="E233" s="38"/>
      <c r="F233" s="38"/>
    </row>
    <row r="234" spans="1:6" x14ac:dyDescent="0.25">
      <c r="A234" s="12">
        <f t="shared" si="3"/>
        <v>227</v>
      </c>
      <c r="B234" s="39" t="str">
        <f>IF(ISBLANK(ROSTER!C231)=FALSE,ROSTER!C231,"")</f>
        <v/>
      </c>
      <c r="C234" s="39" t="str">
        <f>IF(ISBLANK(ROSTER!D231)=FALSE,ROSTER!D231,"")</f>
        <v/>
      </c>
      <c r="D234" s="38"/>
      <c r="E234" s="38"/>
      <c r="F234" s="38"/>
    </row>
    <row r="235" spans="1:6" x14ac:dyDescent="0.25">
      <c r="A235" s="12">
        <f t="shared" si="3"/>
        <v>228</v>
      </c>
      <c r="B235" s="39" t="str">
        <f>IF(ISBLANK(ROSTER!C232)=FALSE,ROSTER!C232,"")</f>
        <v/>
      </c>
      <c r="C235" s="39" t="str">
        <f>IF(ISBLANK(ROSTER!D232)=FALSE,ROSTER!D232,"")</f>
        <v/>
      </c>
      <c r="D235" s="38"/>
      <c r="E235" s="38"/>
      <c r="F235" s="38"/>
    </row>
    <row r="236" spans="1:6" x14ac:dyDescent="0.25">
      <c r="A236" s="12">
        <f t="shared" si="3"/>
        <v>229</v>
      </c>
      <c r="B236" s="39" t="str">
        <f>IF(ISBLANK(ROSTER!C233)=FALSE,ROSTER!C233,"")</f>
        <v/>
      </c>
      <c r="C236" s="39" t="str">
        <f>IF(ISBLANK(ROSTER!D233)=FALSE,ROSTER!D233,"")</f>
        <v/>
      </c>
      <c r="D236" s="38"/>
      <c r="E236" s="38"/>
      <c r="F236" s="38"/>
    </row>
    <row r="237" spans="1:6" x14ac:dyDescent="0.25">
      <c r="A237" s="12">
        <f t="shared" si="3"/>
        <v>230</v>
      </c>
      <c r="B237" s="39" t="str">
        <f>IF(ISBLANK(ROSTER!C234)=FALSE,ROSTER!C234,"")</f>
        <v/>
      </c>
      <c r="C237" s="39" t="str">
        <f>IF(ISBLANK(ROSTER!D234)=FALSE,ROSTER!D234,"")</f>
        <v/>
      </c>
      <c r="D237" s="38"/>
      <c r="E237" s="38"/>
      <c r="F237" s="38"/>
    </row>
    <row r="238" spans="1:6" x14ac:dyDescent="0.25">
      <c r="A238" s="12">
        <f t="shared" si="3"/>
        <v>231</v>
      </c>
      <c r="B238" s="39" t="str">
        <f>IF(ISBLANK(ROSTER!C235)=FALSE,ROSTER!C235,"")</f>
        <v/>
      </c>
      <c r="C238" s="39" t="str">
        <f>IF(ISBLANK(ROSTER!D235)=FALSE,ROSTER!D235,"")</f>
        <v/>
      </c>
      <c r="D238" s="38"/>
      <c r="E238" s="38"/>
      <c r="F238" s="38"/>
    </row>
    <row r="239" spans="1:6" x14ac:dyDescent="0.25">
      <c r="A239" s="12">
        <f t="shared" si="3"/>
        <v>232</v>
      </c>
      <c r="B239" s="39" t="str">
        <f>IF(ISBLANK(ROSTER!C236)=FALSE,ROSTER!C236,"")</f>
        <v/>
      </c>
      <c r="C239" s="39" t="str">
        <f>IF(ISBLANK(ROSTER!D236)=FALSE,ROSTER!D236,"")</f>
        <v/>
      </c>
      <c r="D239" s="38"/>
      <c r="E239" s="38"/>
      <c r="F239" s="38"/>
    </row>
    <row r="240" spans="1:6" x14ac:dyDescent="0.25">
      <c r="A240" s="12">
        <f t="shared" si="3"/>
        <v>233</v>
      </c>
      <c r="B240" s="39" t="str">
        <f>IF(ISBLANK(ROSTER!C237)=FALSE,ROSTER!C237,"")</f>
        <v/>
      </c>
      <c r="C240" s="39" t="str">
        <f>IF(ISBLANK(ROSTER!D237)=FALSE,ROSTER!D237,"")</f>
        <v/>
      </c>
      <c r="D240" s="38"/>
      <c r="E240" s="38"/>
      <c r="F240" s="38"/>
    </row>
    <row r="241" spans="1:6" x14ac:dyDescent="0.25">
      <c r="A241" s="12">
        <f t="shared" si="3"/>
        <v>234</v>
      </c>
      <c r="B241" s="39" t="str">
        <f>IF(ISBLANK(ROSTER!C238)=FALSE,ROSTER!C238,"")</f>
        <v/>
      </c>
      <c r="C241" s="39" t="str">
        <f>IF(ISBLANK(ROSTER!D238)=FALSE,ROSTER!D238,"")</f>
        <v/>
      </c>
      <c r="D241" s="38"/>
      <c r="E241" s="38"/>
      <c r="F241" s="38"/>
    </row>
    <row r="242" spans="1:6" x14ac:dyDescent="0.25">
      <c r="A242" s="12">
        <f t="shared" si="3"/>
        <v>235</v>
      </c>
      <c r="B242" s="39" t="str">
        <f>IF(ISBLANK(ROSTER!C239)=FALSE,ROSTER!C239,"")</f>
        <v/>
      </c>
      <c r="C242" s="39" t="str">
        <f>IF(ISBLANK(ROSTER!D239)=FALSE,ROSTER!D239,"")</f>
        <v/>
      </c>
      <c r="D242" s="38"/>
      <c r="E242" s="38"/>
      <c r="F242" s="38"/>
    </row>
    <row r="243" spans="1:6" x14ac:dyDescent="0.25">
      <c r="A243" s="12">
        <f t="shared" si="3"/>
        <v>236</v>
      </c>
      <c r="B243" s="39" t="str">
        <f>IF(ISBLANK(ROSTER!C240)=FALSE,ROSTER!C240,"")</f>
        <v/>
      </c>
      <c r="C243" s="39" t="str">
        <f>IF(ISBLANK(ROSTER!D240)=FALSE,ROSTER!D240,"")</f>
        <v/>
      </c>
      <c r="D243" s="38"/>
      <c r="E243" s="38"/>
      <c r="F243" s="38"/>
    </row>
    <row r="244" spans="1:6" x14ac:dyDescent="0.25">
      <c r="A244" s="12">
        <f t="shared" si="3"/>
        <v>237</v>
      </c>
      <c r="B244" s="39" t="str">
        <f>IF(ISBLANK(ROSTER!C241)=FALSE,ROSTER!C241,"")</f>
        <v/>
      </c>
      <c r="C244" s="39" t="str">
        <f>IF(ISBLANK(ROSTER!D241)=FALSE,ROSTER!D241,"")</f>
        <v/>
      </c>
      <c r="D244" s="38"/>
      <c r="E244" s="38"/>
      <c r="F244" s="38"/>
    </row>
    <row r="245" spans="1:6" x14ac:dyDescent="0.25">
      <c r="A245" s="12">
        <f t="shared" si="3"/>
        <v>238</v>
      </c>
      <c r="B245" s="39" t="str">
        <f>IF(ISBLANK(ROSTER!C242)=FALSE,ROSTER!C242,"")</f>
        <v/>
      </c>
      <c r="C245" s="39" t="str">
        <f>IF(ISBLANK(ROSTER!D242)=FALSE,ROSTER!D242,"")</f>
        <v/>
      </c>
      <c r="D245" s="38"/>
      <c r="E245" s="38"/>
      <c r="F245" s="38"/>
    </row>
    <row r="246" spans="1:6" x14ac:dyDescent="0.25">
      <c r="A246" s="12">
        <f t="shared" si="3"/>
        <v>239</v>
      </c>
      <c r="B246" s="39" t="str">
        <f>IF(ISBLANK(ROSTER!C243)=FALSE,ROSTER!C243,"")</f>
        <v/>
      </c>
      <c r="C246" s="39" t="str">
        <f>IF(ISBLANK(ROSTER!D243)=FALSE,ROSTER!D243,"")</f>
        <v/>
      </c>
      <c r="D246" s="38"/>
      <c r="E246" s="38"/>
      <c r="F246" s="38"/>
    </row>
    <row r="247" spans="1:6" x14ac:dyDescent="0.25">
      <c r="A247" s="12">
        <f t="shared" si="3"/>
        <v>240</v>
      </c>
      <c r="B247" s="39" t="str">
        <f>IF(ISBLANK(ROSTER!C244)=FALSE,ROSTER!C244,"")</f>
        <v/>
      </c>
      <c r="C247" s="39" t="str">
        <f>IF(ISBLANK(ROSTER!D244)=FALSE,ROSTER!D244,"")</f>
        <v/>
      </c>
      <c r="D247" s="38"/>
      <c r="E247" s="38"/>
      <c r="F247" s="38"/>
    </row>
    <row r="248" spans="1:6" x14ac:dyDescent="0.25">
      <c r="A248" s="12">
        <f t="shared" si="3"/>
        <v>241</v>
      </c>
      <c r="B248" s="39" t="str">
        <f>IF(ISBLANK(ROSTER!C245)=FALSE,ROSTER!C245,"")</f>
        <v/>
      </c>
      <c r="C248" s="39" t="str">
        <f>IF(ISBLANK(ROSTER!D245)=FALSE,ROSTER!D245,"")</f>
        <v/>
      </c>
      <c r="D248" s="38"/>
      <c r="E248" s="38"/>
      <c r="F248" s="38"/>
    </row>
    <row r="249" spans="1:6" x14ac:dyDescent="0.25">
      <c r="A249" s="12">
        <f t="shared" si="3"/>
        <v>242</v>
      </c>
      <c r="B249" s="39" t="str">
        <f>IF(ISBLANK(ROSTER!C246)=FALSE,ROSTER!C246,"")</f>
        <v/>
      </c>
      <c r="C249" s="39" t="str">
        <f>IF(ISBLANK(ROSTER!D246)=FALSE,ROSTER!D246,"")</f>
        <v/>
      </c>
      <c r="D249" s="38"/>
      <c r="E249" s="38"/>
      <c r="F249" s="38"/>
    </row>
    <row r="250" spans="1:6" x14ac:dyDescent="0.25">
      <c r="A250" s="12">
        <f t="shared" si="3"/>
        <v>243</v>
      </c>
      <c r="B250" s="39" t="str">
        <f>IF(ISBLANK(ROSTER!C247)=FALSE,ROSTER!C247,"")</f>
        <v/>
      </c>
      <c r="C250" s="39" t="str">
        <f>IF(ISBLANK(ROSTER!D247)=FALSE,ROSTER!D247,"")</f>
        <v/>
      </c>
      <c r="D250" s="38"/>
      <c r="E250" s="38"/>
      <c r="F250" s="38"/>
    </row>
    <row r="251" spans="1:6" x14ac:dyDescent="0.25">
      <c r="A251" s="12">
        <f t="shared" si="3"/>
        <v>244</v>
      </c>
      <c r="B251" s="39" t="str">
        <f>IF(ISBLANK(ROSTER!C248)=FALSE,ROSTER!C248,"")</f>
        <v/>
      </c>
      <c r="C251" s="39" t="str">
        <f>IF(ISBLANK(ROSTER!D248)=FALSE,ROSTER!D248,"")</f>
        <v/>
      </c>
      <c r="D251" s="38"/>
      <c r="E251" s="38"/>
      <c r="F251" s="38"/>
    </row>
    <row r="252" spans="1:6" x14ac:dyDescent="0.25">
      <c r="A252" s="12">
        <f t="shared" si="3"/>
        <v>245</v>
      </c>
      <c r="B252" s="39" t="str">
        <f>IF(ISBLANK(ROSTER!C249)=FALSE,ROSTER!C249,"")</f>
        <v/>
      </c>
      <c r="C252" s="39" t="str">
        <f>IF(ISBLANK(ROSTER!D249)=FALSE,ROSTER!D249,"")</f>
        <v/>
      </c>
      <c r="D252" s="38"/>
      <c r="E252" s="38"/>
      <c r="F252" s="38"/>
    </row>
    <row r="253" spans="1:6" x14ac:dyDescent="0.25">
      <c r="A253" s="12">
        <f t="shared" si="3"/>
        <v>246</v>
      </c>
      <c r="B253" s="39" t="str">
        <f>IF(ISBLANK(ROSTER!C250)=FALSE,ROSTER!C250,"")</f>
        <v/>
      </c>
      <c r="C253" s="39" t="str">
        <f>IF(ISBLANK(ROSTER!D250)=FALSE,ROSTER!D250,"")</f>
        <v/>
      </c>
      <c r="D253" s="38"/>
      <c r="E253" s="38"/>
      <c r="F253" s="38"/>
    </row>
    <row r="254" spans="1:6" x14ac:dyDescent="0.25">
      <c r="A254" s="12">
        <f t="shared" si="3"/>
        <v>247</v>
      </c>
      <c r="B254" s="39" t="str">
        <f>IF(ISBLANK(ROSTER!C251)=FALSE,ROSTER!C251,"")</f>
        <v/>
      </c>
      <c r="C254" s="39" t="str">
        <f>IF(ISBLANK(ROSTER!D251)=FALSE,ROSTER!D251,"")</f>
        <v/>
      </c>
      <c r="D254" s="38"/>
      <c r="E254" s="38"/>
      <c r="F254" s="38"/>
    </row>
    <row r="255" spans="1:6" x14ac:dyDescent="0.25">
      <c r="A255" s="12">
        <f t="shared" si="3"/>
        <v>248</v>
      </c>
      <c r="B255" s="39" t="str">
        <f>IF(ISBLANK(ROSTER!C252)=FALSE,ROSTER!C252,"")</f>
        <v/>
      </c>
      <c r="C255" s="39" t="str">
        <f>IF(ISBLANK(ROSTER!D252)=FALSE,ROSTER!D252,"")</f>
        <v/>
      </c>
      <c r="D255" s="38"/>
      <c r="E255" s="38"/>
      <c r="F255" s="38"/>
    </row>
    <row r="256" spans="1:6" x14ac:dyDescent="0.25">
      <c r="A256" s="12">
        <f t="shared" si="3"/>
        <v>249</v>
      </c>
      <c r="B256" s="39" t="str">
        <f>IF(ISBLANK(ROSTER!C253)=FALSE,ROSTER!C253,"")</f>
        <v/>
      </c>
      <c r="C256" s="39" t="str">
        <f>IF(ISBLANK(ROSTER!D253)=FALSE,ROSTER!D253,"")</f>
        <v/>
      </c>
      <c r="D256" s="38"/>
      <c r="E256" s="38"/>
      <c r="F256" s="38"/>
    </row>
    <row r="257" spans="1:6" x14ac:dyDescent="0.25">
      <c r="A257" s="12">
        <f t="shared" si="3"/>
        <v>250</v>
      </c>
      <c r="B257" s="39" t="str">
        <f>IF(ISBLANK(ROSTER!C254)=FALSE,ROSTER!C254,"")</f>
        <v/>
      </c>
      <c r="C257" s="39" t="str">
        <f>IF(ISBLANK(ROSTER!D254)=FALSE,ROSTER!D254,"")</f>
        <v/>
      </c>
      <c r="D257" s="38"/>
      <c r="E257" s="38"/>
      <c r="F257" s="38"/>
    </row>
    <row r="258" spans="1:6" x14ac:dyDescent="0.25">
      <c r="A258" s="12">
        <f t="shared" si="3"/>
        <v>251</v>
      </c>
      <c r="B258" s="39" t="str">
        <f>IF(ISBLANK(ROSTER!C255)=FALSE,ROSTER!C255,"")</f>
        <v/>
      </c>
      <c r="C258" s="39" t="str">
        <f>IF(ISBLANK(ROSTER!D255)=FALSE,ROSTER!D255,"")</f>
        <v/>
      </c>
      <c r="D258" s="38"/>
      <c r="E258" s="38"/>
      <c r="F258" s="38"/>
    </row>
    <row r="259" spans="1:6" x14ac:dyDescent="0.25">
      <c r="A259" s="12">
        <f t="shared" si="3"/>
        <v>252</v>
      </c>
      <c r="B259" s="39" t="str">
        <f>IF(ISBLANK(ROSTER!C256)=FALSE,ROSTER!C256,"")</f>
        <v/>
      </c>
      <c r="C259" s="39" t="str">
        <f>IF(ISBLANK(ROSTER!D256)=FALSE,ROSTER!D256,"")</f>
        <v/>
      </c>
      <c r="D259" s="38"/>
      <c r="E259" s="38"/>
      <c r="F259" s="38"/>
    </row>
    <row r="260" spans="1:6" x14ac:dyDescent="0.25">
      <c r="A260" s="12">
        <f t="shared" si="3"/>
        <v>253</v>
      </c>
      <c r="B260" s="39" t="str">
        <f>IF(ISBLANK(ROSTER!C257)=FALSE,ROSTER!C257,"")</f>
        <v/>
      </c>
      <c r="C260" s="39" t="str">
        <f>IF(ISBLANK(ROSTER!D257)=FALSE,ROSTER!D257,"")</f>
        <v/>
      </c>
      <c r="D260" s="38"/>
      <c r="E260" s="38"/>
      <c r="F260" s="38"/>
    </row>
    <row r="261" spans="1:6" x14ac:dyDescent="0.25">
      <c r="A261" s="12">
        <f t="shared" si="3"/>
        <v>254</v>
      </c>
      <c r="B261" s="39" t="str">
        <f>IF(ISBLANK(ROSTER!C258)=FALSE,ROSTER!C258,"")</f>
        <v/>
      </c>
      <c r="C261" s="39" t="str">
        <f>IF(ISBLANK(ROSTER!D258)=FALSE,ROSTER!D258,"")</f>
        <v/>
      </c>
      <c r="D261" s="38"/>
      <c r="E261" s="38"/>
      <c r="F261" s="38"/>
    </row>
    <row r="262" spans="1:6" x14ac:dyDescent="0.25">
      <c r="A262" s="12">
        <f t="shared" si="3"/>
        <v>255</v>
      </c>
      <c r="B262" s="39" t="str">
        <f>IF(ISBLANK(ROSTER!C259)=FALSE,ROSTER!C259,"")</f>
        <v/>
      </c>
      <c r="C262" s="39" t="str">
        <f>IF(ISBLANK(ROSTER!D259)=FALSE,ROSTER!D259,"")</f>
        <v/>
      </c>
      <c r="D262" s="38"/>
      <c r="E262" s="38"/>
      <c r="F262" s="38"/>
    </row>
    <row r="263" spans="1:6" x14ac:dyDescent="0.25">
      <c r="A263" s="12">
        <f t="shared" si="3"/>
        <v>256</v>
      </c>
      <c r="B263" s="39" t="str">
        <f>IF(ISBLANK(ROSTER!C260)=FALSE,ROSTER!C260,"")</f>
        <v/>
      </c>
      <c r="C263" s="39" t="str">
        <f>IF(ISBLANK(ROSTER!D260)=FALSE,ROSTER!D260,"")</f>
        <v/>
      </c>
      <c r="D263" s="38"/>
      <c r="E263" s="38"/>
      <c r="F263" s="38"/>
    </row>
    <row r="264" spans="1:6" x14ac:dyDescent="0.25">
      <c r="A264" s="12">
        <f t="shared" si="3"/>
        <v>257</v>
      </c>
      <c r="B264" s="39" t="str">
        <f>IF(ISBLANK(ROSTER!C261)=FALSE,ROSTER!C261,"")</f>
        <v/>
      </c>
      <c r="C264" s="39" t="str">
        <f>IF(ISBLANK(ROSTER!D261)=FALSE,ROSTER!D261,"")</f>
        <v/>
      </c>
      <c r="D264" s="38"/>
      <c r="E264" s="38"/>
      <c r="F264" s="38"/>
    </row>
    <row r="265" spans="1:6" x14ac:dyDescent="0.25">
      <c r="A265" s="12">
        <f t="shared" si="3"/>
        <v>258</v>
      </c>
      <c r="B265" s="39" t="str">
        <f>IF(ISBLANK(ROSTER!C262)=FALSE,ROSTER!C262,"")</f>
        <v/>
      </c>
      <c r="C265" s="39" t="str">
        <f>IF(ISBLANK(ROSTER!D262)=FALSE,ROSTER!D262,"")</f>
        <v/>
      </c>
      <c r="D265" s="38"/>
      <c r="E265" s="38"/>
      <c r="F265" s="38"/>
    </row>
    <row r="266" spans="1:6" x14ac:dyDescent="0.25">
      <c r="A266" s="12">
        <f t="shared" ref="A266:A329" si="4">+A265+1</f>
        <v>259</v>
      </c>
      <c r="B266" s="39" t="str">
        <f>IF(ISBLANK(ROSTER!C263)=FALSE,ROSTER!C263,"")</f>
        <v/>
      </c>
      <c r="C266" s="39" t="str">
        <f>IF(ISBLANK(ROSTER!D263)=FALSE,ROSTER!D263,"")</f>
        <v/>
      </c>
      <c r="D266" s="38"/>
      <c r="E266" s="38"/>
      <c r="F266" s="38"/>
    </row>
    <row r="267" spans="1:6" x14ac:dyDescent="0.25">
      <c r="A267" s="12">
        <f t="shared" si="4"/>
        <v>260</v>
      </c>
      <c r="B267" s="39" t="str">
        <f>IF(ISBLANK(ROSTER!C264)=FALSE,ROSTER!C264,"")</f>
        <v/>
      </c>
      <c r="C267" s="39" t="str">
        <f>IF(ISBLANK(ROSTER!D264)=FALSE,ROSTER!D264,"")</f>
        <v/>
      </c>
      <c r="D267" s="38"/>
      <c r="E267" s="38"/>
      <c r="F267" s="38"/>
    </row>
    <row r="268" spans="1:6" x14ac:dyDescent="0.25">
      <c r="A268" s="12">
        <f t="shared" si="4"/>
        <v>261</v>
      </c>
      <c r="B268" s="39" t="str">
        <f>IF(ISBLANK(ROSTER!C265)=FALSE,ROSTER!C265,"")</f>
        <v/>
      </c>
      <c r="C268" s="39" t="str">
        <f>IF(ISBLANK(ROSTER!D265)=FALSE,ROSTER!D265,"")</f>
        <v/>
      </c>
      <c r="D268" s="38"/>
      <c r="E268" s="38"/>
      <c r="F268" s="38"/>
    </row>
    <row r="269" spans="1:6" x14ac:dyDescent="0.25">
      <c r="A269" s="12">
        <f t="shared" si="4"/>
        <v>262</v>
      </c>
      <c r="B269" s="39" t="str">
        <f>IF(ISBLANK(ROSTER!C266)=FALSE,ROSTER!C266,"")</f>
        <v/>
      </c>
      <c r="C269" s="39" t="str">
        <f>IF(ISBLANK(ROSTER!D266)=FALSE,ROSTER!D266,"")</f>
        <v/>
      </c>
      <c r="D269" s="38"/>
      <c r="E269" s="38"/>
      <c r="F269" s="38"/>
    </row>
    <row r="270" spans="1:6" x14ac:dyDescent="0.25">
      <c r="A270" s="12">
        <f t="shared" si="4"/>
        <v>263</v>
      </c>
      <c r="B270" s="39" t="str">
        <f>IF(ISBLANK(ROSTER!C267)=FALSE,ROSTER!C267,"")</f>
        <v/>
      </c>
      <c r="C270" s="39" t="str">
        <f>IF(ISBLANK(ROSTER!D267)=FALSE,ROSTER!D267,"")</f>
        <v/>
      </c>
      <c r="D270" s="38"/>
      <c r="E270" s="38"/>
      <c r="F270" s="38"/>
    </row>
    <row r="271" spans="1:6" x14ac:dyDescent="0.25">
      <c r="A271" s="12">
        <f t="shared" si="4"/>
        <v>264</v>
      </c>
      <c r="B271" s="39" t="str">
        <f>IF(ISBLANK(ROSTER!C268)=FALSE,ROSTER!C268,"")</f>
        <v/>
      </c>
      <c r="C271" s="39" t="str">
        <f>IF(ISBLANK(ROSTER!D268)=FALSE,ROSTER!D268,"")</f>
        <v/>
      </c>
      <c r="D271" s="38"/>
      <c r="E271" s="38"/>
      <c r="F271" s="38"/>
    </row>
    <row r="272" spans="1:6" x14ac:dyDescent="0.25">
      <c r="A272" s="12">
        <f t="shared" si="4"/>
        <v>265</v>
      </c>
      <c r="B272" s="39" t="str">
        <f>IF(ISBLANK(ROSTER!C269)=FALSE,ROSTER!C269,"")</f>
        <v/>
      </c>
      <c r="C272" s="39" t="str">
        <f>IF(ISBLANK(ROSTER!D269)=FALSE,ROSTER!D269,"")</f>
        <v/>
      </c>
      <c r="D272" s="38"/>
      <c r="E272" s="38"/>
      <c r="F272" s="38"/>
    </row>
    <row r="273" spans="1:6" x14ac:dyDescent="0.25">
      <c r="A273" s="12">
        <f t="shared" si="4"/>
        <v>266</v>
      </c>
      <c r="B273" s="39" t="str">
        <f>IF(ISBLANK(ROSTER!C270)=FALSE,ROSTER!C270,"")</f>
        <v/>
      </c>
      <c r="C273" s="39" t="str">
        <f>IF(ISBLANK(ROSTER!D270)=FALSE,ROSTER!D270,"")</f>
        <v/>
      </c>
      <c r="D273" s="38"/>
      <c r="E273" s="38"/>
      <c r="F273" s="38"/>
    </row>
    <row r="274" spans="1:6" x14ac:dyDescent="0.25">
      <c r="A274" s="12">
        <f t="shared" si="4"/>
        <v>267</v>
      </c>
      <c r="B274" s="39" t="str">
        <f>IF(ISBLANK(ROSTER!C271)=FALSE,ROSTER!C271,"")</f>
        <v/>
      </c>
      <c r="C274" s="39" t="str">
        <f>IF(ISBLANK(ROSTER!D271)=FALSE,ROSTER!D271,"")</f>
        <v/>
      </c>
      <c r="D274" s="38"/>
      <c r="E274" s="38"/>
      <c r="F274" s="38"/>
    </row>
    <row r="275" spans="1:6" x14ac:dyDescent="0.25">
      <c r="A275" s="12">
        <f t="shared" si="4"/>
        <v>268</v>
      </c>
      <c r="B275" s="39" t="str">
        <f>IF(ISBLANK(ROSTER!C272)=FALSE,ROSTER!C272,"")</f>
        <v/>
      </c>
      <c r="C275" s="39" t="str">
        <f>IF(ISBLANK(ROSTER!D272)=FALSE,ROSTER!D272,"")</f>
        <v/>
      </c>
      <c r="D275" s="38"/>
      <c r="E275" s="38"/>
      <c r="F275" s="38"/>
    </row>
    <row r="276" spans="1:6" x14ac:dyDescent="0.25">
      <c r="A276" s="12">
        <f t="shared" si="4"/>
        <v>269</v>
      </c>
      <c r="B276" s="39" t="str">
        <f>IF(ISBLANK(ROSTER!C273)=FALSE,ROSTER!C273,"")</f>
        <v/>
      </c>
      <c r="C276" s="39" t="str">
        <f>IF(ISBLANK(ROSTER!D273)=FALSE,ROSTER!D273,"")</f>
        <v/>
      </c>
      <c r="D276" s="38"/>
      <c r="E276" s="38"/>
      <c r="F276" s="38"/>
    </row>
    <row r="277" spans="1:6" x14ac:dyDescent="0.25">
      <c r="A277" s="12">
        <f t="shared" si="4"/>
        <v>270</v>
      </c>
      <c r="B277" s="39" t="str">
        <f>IF(ISBLANK(ROSTER!C274)=FALSE,ROSTER!C274,"")</f>
        <v/>
      </c>
      <c r="C277" s="39" t="str">
        <f>IF(ISBLANK(ROSTER!D274)=FALSE,ROSTER!D274,"")</f>
        <v/>
      </c>
      <c r="D277" s="38"/>
      <c r="E277" s="38"/>
      <c r="F277" s="38"/>
    </row>
    <row r="278" spans="1:6" x14ac:dyDescent="0.25">
      <c r="A278" s="12">
        <f t="shared" si="4"/>
        <v>271</v>
      </c>
      <c r="B278" s="39" t="str">
        <f>IF(ISBLANK(ROSTER!C275)=FALSE,ROSTER!C275,"")</f>
        <v/>
      </c>
      <c r="C278" s="39" t="str">
        <f>IF(ISBLANK(ROSTER!D275)=FALSE,ROSTER!D275,"")</f>
        <v/>
      </c>
      <c r="D278" s="38"/>
      <c r="E278" s="38"/>
      <c r="F278" s="38"/>
    </row>
    <row r="279" spans="1:6" x14ac:dyDescent="0.25">
      <c r="A279" s="12">
        <f t="shared" si="4"/>
        <v>272</v>
      </c>
      <c r="B279" s="39" t="str">
        <f>IF(ISBLANK(ROSTER!C276)=FALSE,ROSTER!C276,"")</f>
        <v/>
      </c>
      <c r="C279" s="39" t="str">
        <f>IF(ISBLANK(ROSTER!D276)=FALSE,ROSTER!D276,"")</f>
        <v/>
      </c>
      <c r="D279" s="38"/>
      <c r="E279" s="38"/>
      <c r="F279" s="38"/>
    </row>
    <row r="280" spans="1:6" x14ac:dyDescent="0.25">
      <c r="A280" s="12">
        <f t="shared" si="4"/>
        <v>273</v>
      </c>
      <c r="B280" s="39" t="str">
        <f>IF(ISBLANK(ROSTER!C277)=FALSE,ROSTER!C277,"")</f>
        <v/>
      </c>
      <c r="C280" s="39" t="str">
        <f>IF(ISBLANK(ROSTER!D277)=FALSE,ROSTER!D277,"")</f>
        <v/>
      </c>
      <c r="D280" s="38"/>
      <c r="E280" s="38"/>
      <c r="F280" s="38"/>
    </row>
    <row r="281" spans="1:6" x14ac:dyDescent="0.25">
      <c r="A281" s="12">
        <f t="shared" si="4"/>
        <v>274</v>
      </c>
      <c r="B281" s="39" t="str">
        <f>IF(ISBLANK(ROSTER!C278)=FALSE,ROSTER!C278,"")</f>
        <v/>
      </c>
      <c r="C281" s="39" t="str">
        <f>IF(ISBLANK(ROSTER!D278)=FALSE,ROSTER!D278,"")</f>
        <v/>
      </c>
      <c r="D281" s="38"/>
      <c r="E281" s="38"/>
      <c r="F281" s="38"/>
    </row>
    <row r="282" spans="1:6" x14ac:dyDescent="0.25">
      <c r="A282" s="12">
        <f t="shared" si="4"/>
        <v>275</v>
      </c>
      <c r="B282" s="39" t="str">
        <f>IF(ISBLANK(ROSTER!C279)=FALSE,ROSTER!C279,"")</f>
        <v/>
      </c>
      <c r="C282" s="39" t="str">
        <f>IF(ISBLANK(ROSTER!D279)=FALSE,ROSTER!D279,"")</f>
        <v/>
      </c>
      <c r="D282" s="38"/>
      <c r="E282" s="38"/>
      <c r="F282" s="38"/>
    </row>
    <row r="283" spans="1:6" x14ac:dyDescent="0.25">
      <c r="A283" s="12">
        <f t="shared" si="4"/>
        <v>276</v>
      </c>
      <c r="B283" s="39" t="str">
        <f>IF(ISBLANK(ROSTER!C280)=FALSE,ROSTER!C280,"")</f>
        <v/>
      </c>
      <c r="C283" s="39" t="str">
        <f>IF(ISBLANK(ROSTER!D280)=FALSE,ROSTER!D280,"")</f>
        <v/>
      </c>
      <c r="D283" s="38"/>
      <c r="E283" s="38"/>
      <c r="F283" s="38"/>
    </row>
    <row r="284" spans="1:6" x14ac:dyDescent="0.25">
      <c r="A284" s="12">
        <f t="shared" si="4"/>
        <v>277</v>
      </c>
      <c r="B284" s="39" t="str">
        <f>IF(ISBLANK(ROSTER!C281)=FALSE,ROSTER!C281,"")</f>
        <v/>
      </c>
      <c r="C284" s="39" t="str">
        <f>IF(ISBLANK(ROSTER!D281)=FALSE,ROSTER!D281,"")</f>
        <v/>
      </c>
      <c r="D284" s="38"/>
      <c r="E284" s="38"/>
      <c r="F284" s="38"/>
    </row>
    <row r="285" spans="1:6" x14ac:dyDescent="0.25">
      <c r="A285" s="12">
        <f t="shared" si="4"/>
        <v>278</v>
      </c>
      <c r="B285" s="39" t="str">
        <f>IF(ISBLANK(ROSTER!C282)=FALSE,ROSTER!C282,"")</f>
        <v/>
      </c>
      <c r="C285" s="39" t="str">
        <f>IF(ISBLANK(ROSTER!D282)=FALSE,ROSTER!D282,"")</f>
        <v/>
      </c>
      <c r="D285" s="38"/>
      <c r="E285" s="38"/>
      <c r="F285" s="38"/>
    </row>
    <row r="286" spans="1:6" x14ac:dyDescent="0.25">
      <c r="A286" s="12">
        <f t="shared" si="4"/>
        <v>279</v>
      </c>
      <c r="B286" s="39" t="str">
        <f>IF(ISBLANK(ROSTER!C283)=FALSE,ROSTER!C283,"")</f>
        <v/>
      </c>
      <c r="C286" s="39" t="str">
        <f>IF(ISBLANK(ROSTER!D283)=FALSE,ROSTER!D283,"")</f>
        <v/>
      </c>
      <c r="D286" s="38"/>
      <c r="E286" s="38"/>
      <c r="F286" s="38"/>
    </row>
    <row r="287" spans="1:6" x14ac:dyDescent="0.25">
      <c r="A287" s="12">
        <f t="shared" si="4"/>
        <v>280</v>
      </c>
      <c r="B287" s="39" t="str">
        <f>IF(ISBLANK(ROSTER!C284)=FALSE,ROSTER!C284,"")</f>
        <v/>
      </c>
      <c r="C287" s="39" t="str">
        <f>IF(ISBLANK(ROSTER!D284)=FALSE,ROSTER!D284,"")</f>
        <v/>
      </c>
      <c r="D287" s="38"/>
      <c r="E287" s="38"/>
      <c r="F287" s="38"/>
    </row>
    <row r="288" spans="1:6" x14ac:dyDescent="0.25">
      <c r="A288" s="12">
        <f t="shared" si="4"/>
        <v>281</v>
      </c>
      <c r="B288" s="39" t="str">
        <f>IF(ISBLANK(ROSTER!C285)=FALSE,ROSTER!C285,"")</f>
        <v/>
      </c>
      <c r="C288" s="39" t="str">
        <f>IF(ISBLANK(ROSTER!D285)=FALSE,ROSTER!D285,"")</f>
        <v/>
      </c>
      <c r="D288" s="38"/>
      <c r="E288" s="38"/>
      <c r="F288" s="38"/>
    </row>
    <row r="289" spans="1:6" x14ac:dyDescent="0.25">
      <c r="A289" s="12">
        <f t="shared" si="4"/>
        <v>282</v>
      </c>
      <c r="B289" s="39" t="str">
        <f>IF(ISBLANK(ROSTER!C286)=FALSE,ROSTER!C286,"")</f>
        <v/>
      </c>
      <c r="C289" s="39" t="str">
        <f>IF(ISBLANK(ROSTER!D286)=FALSE,ROSTER!D286,"")</f>
        <v/>
      </c>
      <c r="D289" s="38"/>
      <c r="E289" s="38"/>
      <c r="F289" s="38"/>
    </row>
    <row r="290" spans="1:6" x14ac:dyDescent="0.25">
      <c r="A290" s="12">
        <f t="shared" si="4"/>
        <v>283</v>
      </c>
      <c r="B290" s="39" t="str">
        <f>IF(ISBLANK(ROSTER!C287)=FALSE,ROSTER!C287,"")</f>
        <v/>
      </c>
      <c r="C290" s="39" t="str">
        <f>IF(ISBLANK(ROSTER!D287)=FALSE,ROSTER!D287,"")</f>
        <v/>
      </c>
      <c r="D290" s="38"/>
      <c r="E290" s="38"/>
      <c r="F290" s="38"/>
    </row>
    <row r="291" spans="1:6" x14ac:dyDescent="0.25">
      <c r="A291" s="12">
        <f t="shared" si="4"/>
        <v>284</v>
      </c>
      <c r="B291" s="39" t="str">
        <f>IF(ISBLANK(ROSTER!C288)=FALSE,ROSTER!C288,"")</f>
        <v/>
      </c>
      <c r="C291" s="39" t="str">
        <f>IF(ISBLANK(ROSTER!D288)=FALSE,ROSTER!D288,"")</f>
        <v/>
      </c>
      <c r="D291" s="38"/>
      <c r="E291" s="38"/>
      <c r="F291" s="38"/>
    </row>
    <row r="292" spans="1:6" x14ac:dyDescent="0.25">
      <c r="A292" s="12">
        <f t="shared" si="4"/>
        <v>285</v>
      </c>
      <c r="B292" s="39" t="str">
        <f>IF(ISBLANK(ROSTER!C289)=FALSE,ROSTER!C289,"")</f>
        <v/>
      </c>
      <c r="C292" s="39" t="str">
        <f>IF(ISBLANK(ROSTER!D289)=FALSE,ROSTER!D289,"")</f>
        <v/>
      </c>
      <c r="D292" s="38"/>
      <c r="E292" s="38"/>
      <c r="F292" s="38"/>
    </row>
    <row r="293" spans="1:6" x14ac:dyDescent="0.25">
      <c r="A293" s="12">
        <f t="shared" si="4"/>
        <v>286</v>
      </c>
      <c r="B293" s="39" t="str">
        <f>IF(ISBLANK(ROSTER!C290)=FALSE,ROSTER!C290,"")</f>
        <v/>
      </c>
      <c r="C293" s="39" t="str">
        <f>IF(ISBLANK(ROSTER!D290)=FALSE,ROSTER!D290,"")</f>
        <v/>
      </c>
      <c r="D293" s="38"/>
      <c r="E293" s="38"/>
      <c r="F293" s="38"/>
    </row>
    <row r="294" spans="1:6" x14ac:dyDescent="0.25">
      <c r="A294" s="12">
        <f t="shared" si="4"/>
        <v>287</v>
      </c>
      <c r="B294" s="39" t="str">
        <f>IF(ISBLANK(ROSTER!C291)=FALSE,ROSTER!C291,"")</f>
        <v/>
      </c>
      <c r="C294" s="39" t="str">
        <f>IF(ISBLANK(ROSTER!D291)=FALSE,ROSTER!D291,"")</f>
        <v/>
      </c>
      <c r="D294" s="38"/>
      <c r="E294" s="38"/>
      <c r="F294" s="38"/>
    </row>
    <row r="295" spans="1:6" x14ac:dyDescent="0.25">
      <c r="A295" s="12">
        <f t="shared" si="4"/>
        <v>288</v>
      </c>
      <c r="B295" s="39" t="str">
        <f>IF(ISBLANK(ROSTER!C292)=FALSE,ROSTER!C292,"")</f>
        <v/>
      </c>
      <c r="C295" s="39" t="str">
        <f>IF(ISBLANK(ROSTER!D292)=FALSE,ROSTER!D292,"")</f>
        <v/>
      </c>
      <c r="D295" s="38"/>
      <c r="E295" s="38"/>
      <c r="F295" s="38"/>
    </row>
    <row r="296" spans="1:6" x14ac:dyDescent="0.25">
      <c r="A296" s="12">
        <f t="shared" si="4"/>
        <v>289</v>
      </c>
      <c r="B296" s="39" t="str">
        <f>IF(ISBLANK(ROSTER!C293)=FALSE,ROSTER!C293,"")</f>
        <v/>
      </c>
      <c r="C296" s="39" t="str">
        <f>IF(ISBLANK(ROSTER!D293)=FALSE,ROSTER!D293,"")</f>
        <v/>
      </c>
      <c r="D296" s="38"/>
      <c r="E296" s="38"/>
      <c r="F296" s="38"/>
    </row>
    <row r="297" spans="1:6" x14ac:dyDescent="0.25">
      <c r="A297" s="12">
        <f t="shared" si="4"/>
        <v>290</v>
      </c>
      <c r="B297" s="39" t="str">
        <f>IF(ISBLANK(ROSTER!C294)=FALSE,ROSTER!C294,"")</f>
        <v/>
      </c>
      <c r="C297" s="39" t="str">
        <f>IF(ISBLANK(ROSTER!D294)=FALSE,ROSTER!D294,"")</f>
        <v/>
      </c>
      <c r="D297" s="38"/>
      <c r="E297" s="38"/>
      <c r="F297" s="38"/>
    </row>
    <row r="298" spans="1:6" x14ac:dyDescent="0.25">
      <c r="A298" s="12">
        <f t="shared" si="4"/>
        <v>291</v>
      </c>
      <c r="B298" s="39" t="str">
        <f>IF(ISBLANK(ROSTER!C295)=FALSE,ROSTER!C295,"")</f>
        <v/>
      </c>
      <c r="C298" s="39" t="str">
        <f>IF(ISBLANK(ROSTER!D295)=FALSE,ROSTER!D295,"")</f>
        <v/>
      </c>
      <c r="D298" s="38"/>
      <c r="E298" s="38"/>
      <c r="F298" s="38"/>
    </row>
    <row r="299" spans="1:6" x14ac:dyDescent="0.25">
      <c r="A299" s="12">
        <f t="shared" si="4"/>
        <v>292</v>
      </c>
      <c r="B299" s="39" t="str">
        <f>IF(ISBLANK(ROSTER!C296)=FALSE,ROSTER!C296,"")</f>
        <v/>
      </c>
      <c r="C299" s="39" t="str">
        <f>IF(ISBLANK(ROSTER!D296)=FALSE,ROSTER!D296,"")</f>
        <v/>
      </c>
      <c r="D299" s="38"/>
      <c r="E299" s="38"/>
      <c r="F299" s="38"/>
    </row>
    <row r="300" spans="1:6" x14ac:dyDescent="0.25">
      <c r="A300" s="12">
        <f t="shared" si="4"/>
        <v>293</v>
      </c>
      <c r="B300" s="39" t="str">
        <f>IF(ISBLANK(ROSTER!C297)=FALSE,ROSTER!C297,"")</f>
        <v/>
      </c>
      <c r="C300" s="39" t="str">
        <f>IF(ISBLANK(ROSTER!D297)=FALSE,ROSTER!D297,"")</f>
        <v/>
      </c>
      <c r="D300" s="38"/>
      <c r="E300" s="38"/>
      <c r="F300" s="38"/>
    </row>
    <row r="301" spans="1:6" x14ac:dyDescent="0.25">
      <c r="A301" s="12">
        <f t="shared" si="4"/>
        <v>294</v>
      </c>
      <c r="B301" s="39" t="str">
        <f>IF(ISBLANK(ROSTER!C298)=FALSE,ROSTER!C298,"")</f>
        <v/>
      </c>
      <c r="C301" s="39" t="str">
        <f>IF(ISBLANK(ROSTER!D298)=FALSE,ROSTER!D298,"")</f>
        <v/>
      </c>
      <c r="D301" s="38"/>
      <c r="E301" s="38"/>
      <c r="F301" s="38"/>
    </row>
    <row r="302" spans="1:6" x14ac:dyDescent="0.25">
      <c r="A302" s="12">
        <f t="shared" si="4"/>
        <v>295</v>
      </c>
      <c r="B302" s="39" t="str">
        <f>IF(ISBLANK(ROSTER!C299)=FALSE,ROSTER!C299,"")</f>
        <v/>
      </c>
      <c r="C302" s="39" t="str">
        <f>IF(ISBLANK(ROSTER!D299)=FALSE,ROSTER!D299,"")</f>
        <v/>
      </c>
      <c r="D302" s="38"/>
      <c r="E302" s="38"/>
      <c r="F302" s="38"/>
    </row>
    <row r="303" spans="1:6" x14ac:dyDescent="0.25">
      <c r="A303" s="12">
        <f t="shared" si="4"/>
        <v>296</v>
      </c>
      <c r="B303" s="39" t="str">
        <f>IF(ISBLANK(ROSTER!C300)=FALSE,ROSTER!C300,"")</f>
        <v/>
      </c>
      <c r="C303" s="39" t="str">
        <f>IF(ISBLANK(ROSTER!D300)=FALSE,ROSTER!D300,"")</f>
        <v/>
      </c>
      <c r="D303" s="38"/>
      <c r="E303" s="38"/>
      <c r="F303" s="38"/>
    </row>
    <row r="304" spans="1:6" x14ac:dyDescent="0.25">
      <c r="A304" s="12">
        <f t="shared" si="4"/>
        <v>297</v>
      </c>
      <c r="B304" s="39" t="str">
        <f>IF(ISBLANK(ROSTER!C301)=FALSE,ROSTER!C301,"")</f>
        <v/>
      </c>
      <c r="C304" s="39" t="str">
        <f>IF(ISBLANK(ROSTER!D301)=FALSE,ROSTER!D301,"")</f>
        <v/>
      </c>
      <c r="D304" s="38"/>
      <c r="E304" s="38"/>
      <c r="F304" s="38"/>
    </row>
    <row r="305" spans="1:6" x14ac:dyDescent="0.25">
      <c r="A305" s="12">
        <f t="shared" si="4"/>
        <v>298</v>
      </c>
      <c r="B305" s="39" t="str">
        <f>IF(ISBLANK(ROSTER!C302)=FALSE,ROSTER!C302,"")</f>
        <v/>
      </c>
      <c r="C305" s="39" t="str">
        <f>IF(ISBLANK(ROSTER!D302)=FALSE,ROSTER!D302,"")</f>
        <v/>
      </c>
      <c r="D305" s="38"/>
      <c r="E305" s="38"/>
      <c r="F305" s="38"/>
    </row>
    <row r="306" spans="1:6" x14ac:dyDescent="0.25">
      <c r="A306" s="12">
        <f t="shared" si="4"/>
        <v>299</v>
      </c>
      <c r="B306" s="39" t="str">
        <f>IF(ISBLANK(ROSTER!C303)=FALSE,ROSTER!C303,"")</f>
        <v/>
      </c>
      <c r="C306" s="39" t="str">
        <f>IF(ISBLANK(ROSTER!D303)=FALSE,ROSTER!D303,"")</f>
        <v/>
      </c>
      <c r="D306" s="38"/>
      <c r="E306" s="38"/>
      <c r="F306" s="38"/>
    </row>
    <row r="307" spans="1:6" x14ac:dyDescent="0.25">
      <c r="A307" s="12">
        <f t="shared" si="4"/>
        <v>300</v>
      </c>
      <c r="B307" s="39" t="str">
        <f>IF(ISBLANK(ROSTER!C304)=FALSE,ROSTER!C304,"")</f>
        <v/>
      </c>
      <c r="C307" s="39" t="str">
        <f>IF(ISBLANK(ROSTER!D304)=FALSE,ROSTER!D304,"")</f>
        <v/>
      </c>
      <c r="D307" s="38"/>
      <c r="E307" s="38"/>
      <c r="F307" s="38"/>
    </row>
    <row r="308" spans="1:6" x14ac:dyDescent="0.25">
      <c r="A308" s="12">
        <f t="shared" si="4"/>
        <v>301</v>
      </c>
      <c r="B308" s="39" t="str">
        <f>IF(ISBLANK(ROSTER!C305)=FALSE,ROSTER!C305,"")</f>
        <v/>
      </c>
      <c r="C308" s="39" t="str">
        <f>IF(ISBLANK(ROSTER!D305)=FALSE,ROSTER!D305,"")</f>
        <v/>
      </c>
      <c r="D308" s="38"/>
      <c r="E308" s="38"/>
      <c r="F308" s="38"/>
    </row>
    <row r="309" spans="1:6" x14ac:dyDescent="0.25">
      <c r="A309" s="12">
        <f t="shared" si="4"/>
        <v>302</v>
      </c>
      <c r="B309" s="39" t="str">
        <f>IF(ISBLANK(ROSTER!C306)=FALSE,ROSTER!C306,"")</f>
        <v/>
      </c>
      <c r="C309" s="39" t="str">
        <f>IF(ISBLANK(ROSTER!D306)=FALSE,ROSTER!D306,"")</f>
        <v/>
      </c>
      <c r="D309" s="38"/>
      <c r="E309" s="38"/>
      <c r="F309" s="38"/>
    </row>
    <row r="310" spans="1:6" x14ac:dyDescent="0.25">
      <c r="A310" s="12">
        <f t="shared" si="4"/>
        <v>303</v>
      </c>
      <c r="B310" s="39" t="str">
        <f>IF(ISBLANK(ROSTER!C307)=FALSE,ROSTER!C307,"")</f>
        <v/>
      </c>
      <c r="C310" s="39" t="str">
        <f>IF(ISBLANK(ROSTER!D307)=FALSE,ROSTER!D307,"")</f>
        <v/>
      </c>
      <c r="D310" s="38"/>
      <c r="E310" s="38"/>
      <c r="F310" s="38"/>
    </row>
    <row r="311" spans="1:6" x14ac:dyDescent="0.25">
      <c r="A311" s="12">
        <f t="shared" si="4"/>
        <v>304</v>
      </c>
      <c r="B311" s="39" t="str">
        <f>IF(ISBLANK(ROSTER!C308)=FALSE,ROSTER!C308,"")</f>
        <v/>
      </c>
      <c r="C311" s="39" t="str">
        <f>IF(ISBLANK(ROSTER!D308)=FALSE,ROSTER!D308,"")</f>
        <v/>
      </c>
      <c r="D311" s="38"/>
      <c r="E311" s="38"/>
      <c r="F311" s="38"/>
    </row>
    <row r="312" spans="1:6" x14ac:dyDescent="0.25">
      <c r="A312" s="12">
        <f t="shared" si="4"/>
        <v>305</v>
      </c>
      <c r="B312" s="39" t="str">
        <f>IF(ISBLANK(ROSTER!C309)=FALSE,ROSTER!C309,"")</f>
        <v/>
      </c>
      <c r="C312" s="39" t="str">
        <f>IF(ISBLANK(ROSTER!D309)=FALSE,ROSTER!D309,"")</f>
        <v/>
      </c>
      <c r="D312" s="38"/>
      <c r="E312" s="38"/>
      <c r="F312" s="38"/>
    </row>
    <row r="313" spans="1:6" x14ac:dyDescent="0.25">
      <c r="A313" s="12">
        <f t="shared" si="4"/>
        <v>306</v>
      </c>
      <c r="B313" s="39" t="str">
        <f>IF(ISBLANK(ROSTER!C310)=FALSE,ROSTER!C310,"")</f>
        <v/>
      </c>
      <c r="C313" s="39" t="str">
        <f>IF(ISBLANK(ROSTER!D310)=FALSE,ROSTER!D310,"")</f>
        <v/>
      </c>
      <c r="D313" s="38"/>
      <c r="E313" s="38"/>
      <c r="F313" s="38"/>
    </row>
    <row r="314" spans="1:6" x14ac:dyDescent="0.25">
      <c r="A314" s="12">
        <f t="shared" si="4"/>
        <v>307</v>
      </c>
      <c r="B314" s="39" t="str">
        <f>IF(ISBLANK(ROSTER!C311)=FALSE,ROSTER!C311,"")</f>
        <v/>
      </c>
      <c r="C314" s="39" t="str">
        <f>IF(ISBLANK(ROSTER!D311)=FALSE,ROSTER!D311,"")</f>
        <v/>
      </c>
      <c r="D314" s="38"/>
      <c r="E314" s="38"/>
      <c r="F314" s="38"/>
    </row>
    <row r="315" spans="1:6" x14ac:dyDescent="0.25">
      <c r="A315" s="12">
        <f t="shared" si="4"/>
        <v>308</v>
      </c>
      <c r="B315" s="39" t="str">
        <f>IF(ISBLANK(ROSTER!C312)=FALSE,ROSTER!C312,"")</f>
        <v/>
      </c>
      <c r="C315" s="39" t="str">
        <f>IF(ISBLANK(ROSTER!D312)=FALSE,ROSTER!D312,"")</f>
        <v/>
      </c>
      <c r="D315" s="38"/>
      <c r="E315" s="38"/>
      <c r="F315" s="38"/>
    </row>
    <row r="316" spans="1:6" x14ac:dyDescent="0.25">
      <c r="A316" s="12">
        <f t="shared" si="4"/>
        <v>309</v>
      </c>
      <c r="B316" s="39" t="str">
        <f>IF(ISBLANK(ROSTER!C313)=FALSE,ROSTER!C313,"")</f>
        <v/>
      </c>
      <c r="C316" s="39" t="str">
        <f>IF(ISBLANK(ROSTER!D313)=FALSE,ROSTER!D313,"")</f>
        <v/>
      </c>
      <c r="D316" s="38"/>
      <c r="E316" s="38"/>
      <c r="F316" s="38"/>
    </row>
    <row r="317" spans="1:6" x14ac:dyDescent="0.25">
      <c r="A317" s="12">
        <f t="shared" si="4"/>
        <v>310</v>
      </c>
      <c r="B317" s="39" t="str">
        <f>IF(ISBLANK(ROSTER!C314)=FALSE,ROSTER!C314,"")</f>
        <v/>
      </c>
      <c r="C317" s="39" t="str">
        <f>IF(ISBLANK(ROSTER!D314)=FALSE,ROSTER!D314,"")</f>
        <v/>
      </c>
      <c r="D317" s="38"/>
      <c r="E317" s="38"/>
      <c r="F317" s="38"/>
    </row>
    <row r="318" spans="1:6" x14ac:dyDescent="0.25">
      <c r="A318" s="12">
        <f t="shared" si="4"/>
        <v>311</v>
      </c>
      <c r="B318" s="39" t="str">
        <f>IF(ISBLANK(ROSTER!C315)=FALSE,ROSTER!C315,"")</f>
        <v/>
      </c>
      <c r="C318" s="39" t="str">
        <f>IF(ISBLANK(ROSTER!D315)=FALSE,ROSTER!D315,"")</f>
        <v/>
      </c>
      <c r="D318" s="38"/>
      <c r="E318" s="38"/>
      <c r="F318" s="38"/>
    </row>
    <row r="319" spans="1:6" x14ac:dyDescent="0.25">
      <c r="A319" s="12">
        <f t="shared" si="4"/>
        <v>312</v>
      </c>
      <c r="B319" s="39" t="str">
        <f>IF(ISBLANK(ROSTER!C316)=FALSE,ROSTER!C316,"")</f>
        <v/>
      </c>
      <c r="C319" s="39" t="str">
        <f>IF(ISBLANK(ROSTER!D316)=FALSE,ROSTER!D316,"")</f>
        <v/>
      </c>
      <c r="D319" s="38"/>
      <c r="E319" s="38"/>
      <c r="F319" s="38"/>
    </row>
    <row r="320" spans="1:6" x14ac:dyDescent="0.25">
      <c r="A320" s="12">
        <f t="shared" si="4"/>
        <v>313</v>
      </c>
      <c r="B320" s="39" t="str">
        <f>IF(ISBLANK(ROSTER!C317)=FALSE,ROSTER!C317,"")</f>
        <v/>
      </c>
      <c r="C320" s="39" t="str">
        <f>IF(ISBLANK(ROSTER!D317)=FALSE,ROSTER!D317,"")</f>
        <v/>
      </c>
      <c r="D320" s="38"/>
      <c r="E320" s="38"/>
      <c r="F320" s="38"/>
    </row>
    <row r="321" spans="1:6" x14ac:dyDescent="0.25">
      <c r="A321" s="12">
        <f t="shared" si="4"/>
        <v>314</v>
      </c>
      <c r="B321" s="39" t="str">
        <f>IF(ISBLANK(ROSTER!C318)=FALSE,ROSTER!C318,"")</f>
        <v/>
      </c>
      <c r="C321" s="39" t="str">
        <f>IF(ISBLANK(ROSTER!D318)=FALSE,ROSTER!D318,"")</f>
        <v/>
      </c>
      <c r="D321" s="38"/>
      <c r="E321" s="38"/>
      <c r="F321" s="38"/>
    </row>
    <row r="322" spans="1:6" x14ac:dyDescent="0.25">
      <c r="A322" s="12">
        <f t="shared" si="4"/>
        <v>315</v>
      </c>
      <c r="B322" s="39" t="str">
        <f>IF(ISBLANK(ROSTER!C319)=FALSE,ROSTER!C319,"")</f>
        <v/>
      </c>
      <c r="C322" s="39" t="str">
        <f>IF(ISBLANK(ROSTER!D319)=FALSE,ROSTER!D319,"")</f>
        <v/>
      </c>
      <c r="D322" s="38"/>
      <c r="E322" s="38"/>
      <c r="F322" s="38"/>
    </row>
    <row r="323" spans="1:6" x14ac:dyDescent="0.25">
      <c r="A323" s="12">
        <f t="shared" si="4"/>
        <v>316</v>
      </c>
      <c r="B323" s="39" t="str">
        <f>IF(ISBLANK(ROSTER!C320)=FALSE,ROSTER!C320,"")</f>
        <v/>
      </c>
      <c r="C323" s="39" t="str">
        <f>IF(ISBLANK(ROSTER!D320)=FALSE,ROSTER!D320,"")</f>
        <v/>
      </c>
      <c r="D323" s="38"/>
      <c r="E323" s="38"/>
      <c r="F323" s="38"/>
    </row>
    <row r="324" spans="1:6" x14ac:dyDescent="0.25">
      <c r="A324" s="12">
        <f t="shared" si="4"/>
        <v>317</v>
      </c>
      <c r="B324" s="39" t="str">
        <f>IF(ISBLANK(ROSTER!C321)=FALSE,ROSTER!C321,"")</f>
        <v/>
      </c>
      <c r="C324" s="39" t="str">
        <f>IF(ISBLANK(ROSTER!D321)=FALSE,ROSTER!D321,"")</f>
        <v/>
      </c>
      <c r="D324" s="38"/>
      <c r="E324" s="38"/>
      <c r="F324" s="38"/>
    </row>
    <row r="325" spans="1:6" x14ac:dyDescent="0.25">
      <c r="A325" s="12">
        <f t="shared" si="4"/>
        <v>318</v>
      </c>
      <c r="B325" s="39" t="str">
        <f>IF(ISBLANK(ROSTER!C322)=FALSE,ROSTER!C322,"")</f>
        <v/>
      </c>
      <c r="C325" s="39" t="str">
        <f>IF(ISBLANK(ROSTER!D322)=FALSE,ROSTER!D322,"")</f>
        <v/>
      </c>
      <c r="D325" s="38"/>
      <c r="E325" s="38"/>
      <c r="F325" s="38"/>
    </row>
    <row r="326" spans="1:6" x14ac:dyDescent="0.25">
      <c r="A326" s="12">
        <f t="shared" si="4"/>
        <v>319</v>
      </c>
      <c r="B326" s="39" t="str">
        <f>IF(ISBLANK(ROSTER!C323)=FALSE,ROSTER!C323,"")</f>
        <v/>
      </c>
      <c r="C326" s="39" t="str">
        <f>IF(ISBLANK(ROSTER!D323)=FALSE,ROSTER!D323,"")</f>
        <v/>
      </c>
      <c r="D326" s="38"/>
      <c r="E326" s="38"/>
      <c r="F326" s="38"/>
    </row>
    <row r="327" spans="1:6" x14ac:dyDescent="0.25">
      <c r="A327" s="12">
        <f t="shared" si="4"/>
        <v>320</v>
      </c>
      <c r="B327" s="39" t="str">
        <f>IF(ISBLANK(ROSTER!C324)=FALSE,ROSTER!C324,"")</f>
        <v/>
      </c>
      <c r="C327" s="39" t="str">
        <f>IF(ISBLANK(ROSTER!D324)=FALSE,ROSTER!D324,"")</f>
        <v/>
      </c>
      <c r="D327" s="38"/>
      <c r="E327" s="38"/>
      <c r="F327" s="38"/>
    </row>
    <row r="328" spans="1:6" x14ac:dyDescent="0.25">
      <c r="A328" s="12">
        <f t="shared" si="4"/>
        <v>321</v>
      </c>
      <c r="B328" s="39" t="str">
        <f>IF(ISBLANK(ROSTER!C325)=FALSE,ROSTER!C325,"")</f>
        <v/>
      </c>
      <c r="C328" s="39" t="str">
        <f>IF(ISBLANK(ROSTER!D325)=FALSE,ROSTER!D325,"")</f>
        <v/>
      </c>
      <c r="D328" s="38"/>
      <c r="E328" s="38"/>
      <c r="F328" s="38"/>
    </row>
    <row r="329" spans="1:6" x14ac:dyDescent="0.25">
      <c r="A329" s="12">
        <f t="shared" si="4"/>
        <v>322</v>
      </c>
      <c r="B329" s="39" t="str">
        <f>IF(ISBLANK(ROSTER!C326)=FALSE,ROSTER!C326,"")</f>
        <v/>
      </c>
      <c r="C329" s="39" t="str">
        <f>IF(ISBLANK(ROSTER!D326)=FALSE,ROSTER!D326,"")</f>
        <v/>
      </c>
      <c r="D329" s="38"/>
      <c r="E329" s="38"/>
      <c r="F329" s="38"/>
    </row>
    <row r="330" spans="1:6" x14ac:dyDescent="0.25">
      <c r="A330" s="12">
        <f t="shared" ref="A330:A393" si="5">+A329+1</f>
        <v>323</v>
      </c>
      <c r="B330" s="39" t="str">
        <f>IF(ISBLANK(ROSTER!C327)=FALSE,ROSTER!C327,"")</f>
        <v/>
      </c>
      <c r="C330" s="39" t="str">
        <f>IF(ISBLANK(ROSTER!D327)=FALSE,ROSTER!D327,"")</f>
        <v/>
      </c>
      <c r="D330" s="38"/>
      <c r="E330" s="38"/>
      <c r="F330" s="38"/>
    </row>
    <row r="331" spans="1:6" x14ac:dyDescent="0.25">
      <c r="A331" s="12">
        <f t="shared" si="5"/>
        <v>324</v>
      </c>
      <c r="B331" s="39" t="str">
        <f>IF(ISBLANK(ROSTER!C328)=FALSE,ROSTER!C328,"")</f>
        <v/>
      </c>
      <c r="C331" s="39" t="str">
        <f>IF(ISBLANK(ROSTER!D328)=FALSE,ROSTER!D328,"")</f>
        <v/>
      </c>
      <c r="D331" s="38"/>
      <c r="E331" s="38"/>
      <c r="F331" s="38"/>
    </row>
    <row r="332" spans="1:6" x14ac:dyDescent="0.25">
      <c r="A332" s="12">
        <f t="shared" si="5"/>
        <v>325</v>
      </c>
      <c r="B332" s="39" t="str">
        <f>IF(ISBLANK(ROSTER!C329)=FALSE,ROSTER!C329,"")</f>
        <v/>
      </c>
      <c r="C332" s="39" t="str">
        <f>IF(ISBLANK(ROSTER!D329)=FALSE,ROSTER!D329,"")</f>
        <v/>
      </c>
      <c r="D332" s="38"/>
      <c r="E332" s="38"/>
      <c r="F332" s="38"/>
    </row>
    <row r="333" spans="1:6" x14ac:dyDescent="0.25">
      <c r="A333" s="12">
        <f t="shared" si="5"/>
        <v>326</v>
      </c>
      <c r="B333" s="39" t="str">
        <f>IF(ISBLANK(ROSTER!C330)=FALSE,ROSTER!C330,"")</f>
        <v/>
      </c>
      <c r="C333" s="39" t="str">
        <f>IF(ISBLANK(ROSTER!D330)=FALSE,ROSTER!D330,"")</f>
        <v/>
      </c>
      <c r="D333" s="38"/>
      <c r="E333" s="38"/>
      <c r="F333" s="38"/>
    </row>
    <row r="334" spans="1:6" x14ac:dyDescent="0.25">
      <c r="A334" s="12">
        <f t="shared" si="5"/>
        <v>327</v>
      </c>
      <c r="B334" s="39" t="str">
        <f>IF(ISBLANK(ROSTER!C331)=FALSE,ROSTER!C331,"")</f>
        <v/>
      </c>
      <c r="C334" s="39" t="str">
        <f>IF(ISBLANK(ROSTER!D331)=FALSE,ROSTER!D331,"")</f>
        <v/>
      </c>
      <c r="D334" s="38"/>
      <c r="E334" s="38"/>
      <c r="F334" s="38"/>
    </row>
    <row r="335" spans="1:6" x14ac:dyDescent="0.25">
      <c r="A335" s="12">
        <f t="shared" si="5"/>
        <v>328</v>
      </c>
      <c r="B335" s="39" t="str">
        <f>IF(ISBLANK(ROSTER!C332)=FALSE,ROSTER!C332,"")</f>
        <v/>
      </c>
      <c r="C335" s="39" t="str">
        <f>IF(ISBLANK(ROSTER!D332)=FALSE,ROSTER!D332,"")</f>
        <v/>
      </c>
      <c r="D335" s="38"/>
      <c r="E335" s="38"/>
      <c r="F335" s="38"/>
    </row>
    <row r="336" spans="1:6" x14ac:dyDescent="0.25">
      <c r="A336" s="12">
        <f t="shared" si="5"/>
        <v>329</v>
      </c>
      <c r="B336" s="39" t="str">
        <f>IF(ISBLANK(ROSTER!C333)=FALSE,ROSTER!C333,"")</f>
        <v/>
      </c>
      <c r="C336" s="39" t="str">
        <f>IF(ISBLANK(ROSTER!D333)=FALSE,ROSTER!D333,"")</f>
        <v/>
      </c>
      <c r="D336" s="38"/>
      <c r="E336" s="38"/>
      <c r="F336" s="38"/>
    </row>
    <row r="337" spans="1:6" x14ac:dyDescent="0.25">
      <c r="A337" s="12">
        <f t="shared" si="5"/>
        <v>330</v>
      </c>
      <c r="B337" s="39" t="str">
        <f>IF(ISBLANK(ROSTER!C334)=FALSE,ROSTER!C334,"")</f>
        <v/>
      </c>
      <c r="C337" s="39" t="str">
        <f>IF(ISBLANK(ROSTER!D334)=FALSE,ROSTER!D334,"")</f>
        <v/>
      </c>
      <c r="D337" s="38"/>
      <c r="E337" s="38"/>
      <c r="F337" s="38"/>
    </row>
    <row r="338" spans="1:6" x14ac:dyDescent="0.25">
      <c r="A338" s="12">
        <f t="shared" si="5"/>
        <v>331</v>
      </c>
      <c r="B338" s="39" t="str">
        <f>IF(ISBLANK(ROSTER!C335)=FALSE,ROSTER!C335,"")</f>
        <v/>
      </c>
      <c r="C338" s="39" t="str">
        <f>IF(ISBLANK(ROSTER!D335)=FALSE,ROSTER!D335,"")</f>
        <v/>
      </c>
      <c r="D338" s="38"/>
      <c r="E338" s="38"/>
      <c r="F338" s="38"/>
    </row>
    <row r="339" spans="1:6" x14ac:dyDescent="0.25">
      <c r="A339" s="12">
        <f t="shared" si="5"/>
        <v>332</v>
      </c>
      <c r="B339" s="39" t="str">
        <f>IF(ISBLANK(ROSTER!C336)=FALSE,ROSTER!C336,"")</f>
        <v/>
      </c>
      <c r="C339" s="39" t="str">
        <f>IF(ISBLANK(ROSTER!D336)=FALSE,ROSTER!D336,"")</f>
        <v/>
      </c>
      <c r="D339" s="38"/>
      <c r="E339" s="38"/>
      <c r="F339" s="38"/>
    </row>
    <row r="340" spans="1:6" x14ac:dyDescent="0.25">
      <c r="A340" s="12">
        <f t="shared" si="5"/>
        <v>333</v>
      </c>
      <c r="B340" s="39" t="str">
        <f>IF(ISBLANK(ROSTER!C337)=FALSE,ROSTER!C337,"")</f>
        <v/>
      </c>
      <c r="C340" s="39" t="str">
        <f>IF(ISBLANK(ROSTER!D337)=FALSE,ROSTER!D337,"")</f>
        <v/>
      </c>
      <c r="D340" s="38"/>
      <c r="E340" s="38"/>
      <c r="F340" s="38"/>
    </row>
    <row r="341" spans="1:6" x14ac:dyDescent="0.25">
      <c r="A341" s="12">
        <f t="shared" si="5"/>
        <v>334</v>
      </c>
      <c r="B341" s="39" t="str">
        <f>IF(ISBLANK(ROSTER!C338)=FALSE,ROSTER!C338,"")</f>
        <v/>
      </c>
      <c r="C341" s="39" t="str">
        <f>IF(ISBLANK(ROSTER!D338)=FALSE,ROSTER!D338,"")</f>
        <v/>
      </c>
      <c r="D341" s="38"/>
      <c r="E341" s="38"/>
      <c r="F341" s="38"/>
    </row>
    <row r="342" spans="1:6" x14ac:dyDescent="0.25">
      <c r="A342" s="12">
        <f t="shared" si="5"/>
        <v>335</v>
      </c>
      <c r="B342" s="39" t="str">
        <f>IF(ISBLANK(ROSTER!C339)=FALSE,ROSTER!C339,"")</f>
        <v/>
      </c>
      <c r="C342" s="39" t="str">
        <f>IF(ISBLANK(ROSTER!D339)=FALSE,ROSTER!D339,"")</f>
        <v/>
      </c>
      <c r="D342" s="38"/>
      <c r="E342" s="38"/>
      <c r="F342" s="38"/>
    </row>
    <row r="343" spans="1:6" x14ac:dyDescent="0.25">
      <c r="A343" s="12">
        <f t="shared" si="5"/>
        <v>336</v>
      </c>
      <c r="B343" s="39" t="str">
        <f>IF(ISBLANK(ROSTER!C340)=FALSE,ROSTER!C340,"")</f>
        <v/>
      </c>
      <c r="C343" s="39" t="str">
        <f>IF(ISBLANK(ROSTER!D340)=FALSE,ROSTER!D340,"")</f>
        <v/>
      </c>
      <c r="D343" s="38"/>
      <c r="E343" s="38"/>
      <c r="F343" s="38"/>
    </row>
    <row r="344" spans="1:6" x14ac:dyDescent="0.25">
      <c r="A344" s="12">
        <f t="shared" si="5"/>
        <v>337</v>
      </c>
      <c r="B344" s="39" t="str">
        <f>IF(ISBLANK(ROSTER!C341)=FALSE,ROSTER!C341,"")</f>
        <v/>
      </c>
      <c r="C344" s="39" t="str">
        <f>IF(ISBLANK(ROSTER!D341)=FALSE,ROSTER!D341,"")</f>
        <v/>
      </c>
      <c r="D344" s="38"/>
      <c r="E344" s="38"/>
      <c r="F344" s="38"/>
    </row>
    <row r="345" spans="1:6" x14ac:dyDescent="0.25">
      <c r="A345" s="12">
        <f t="shared" si="5"/>
        <v>338</v>
      </c>
      <c r="B345" s="39" t="str">
        <f>IF(ISBLANK(ROSTER!C342)=FALSE,ROSTER!C342,"")</f>
        <v/>
      </c>
      <c r="C345" s="39" t="str">
        <f>IF(ISBLANK(ROSTER!D342)=FALSE,ROSTER!D342,"")</f>
        <v/>
      </c>
      <c r="D345" s="38"/>
      <c r="E345" s="38"/>
      <c r="F345" s="38"/>
    </row>
    <row r="346" spans="1:6" x14ac:dyDescent="0.25">
      <c r="A346" s="12">
        <f t="shared" si="5"/>
        <v>339</v>
      </c>
      <c r="B346" s="39" t="str">
        <f>IF(ISBLANK(ROSTER!C343)=FALSE,ROSTER!C343,"")</f>
        <v/>
      </c>
      <c r="C346" s="39" t="str">
        <f>IF(ISBLANK(ROSTER!D343)=FALSE,ROSTER!D343,"")</f>
        <v/>
      </c>
      <c r="D346" s="38"/>
      <c r="E346" s="38"/>
      <c r="F346" s="38"/>
    </row>
    <row r="347" spans="1:6" x14ac:dyDescent="0.25">
      <c r="A347" s="12">
        <f t="shared" si="5"/>
        <v>340</v>
      </c>
      <c r="B347" s="39" t="str">
        <f>IF(ISBLANK(ROSTER!C344)=FALSE,ROSTER!C344,"")</f>
        <v/>
      </c>
      <c r="C347" s="39" t="str">
        <f>IF(ISBLANK(ROSTER!D344)=FALSE,ROSTER!D344,"")</f>
        <v/>
      </c>
      <c r="D347" s="38"/>
      <c r="E347" s="38"/>
      <c r="F347" s="38"/>
    </row>
    <row r="348" spans="1:6" x14ac:dyDescent="0.25">
      <c r="A348" s="12">
        <f t="shared" si="5"/>
        <v>341</v>
      </c>
      <c r="B348" s="39" t="str">
        <f>IF(ISBLANK(ROSTER!C345)=FALSE,ROSTER!C345,"")</f>
        <v/>
      </c>
      <c r="C348" s="39" t="str">
        <f>IF(ISBLANK(ROSTER!D345)=FALSE,ROSTER!D345,"")</f>
        <v/>
      </c>
      <c r="D348" s="38"/>
      <c r="E348" s="38"/>
      <c r="F348" s="38"/>
    </row>
    <row r="349" spans="1:6" x14ac:dyDescent="0.25">
      <c r="A349" s="12">
        <f t="shared" si="5"/>
        <v>342</v>
      </c>
      <c r="B349" s="39" t="str">
        <f>IF(ISBLANK(ROSTER!C346)=FALSE,ROSTER!C346,"")</f>
        <v/>
      </c>
      <c r="C349" s="39" t="str">
        <f>IF(ISBLANK(ROSTER!D346)=FALSE,ROSTER!D346,"")</f>
        <v/>
      </c>
      <c r="D349" s="38"/>
      <c r="E349" s="38"/>
      <c r="F349" s="38"/>
    </row>
    <row r="350" spans="1:6" x14ac:dyDescent="0.25">
      <c r="A350" s="12">
        <f t="shared" si="5"/>
        <v>343</v>
      </c>
      <c r="B350" s="39" t="str">
        <f>IF(ISBLANK(ROSTER!C347)=FALSE,ROSTER!C347,"")</f>
        <v/>
      </c>
      <c r="C350" s="39" t="str">
        <f>IF(ISBLANK(ROSTER!D347)=FALSE,ROSTER!D347,"")</f>
        <v/>
      </c>
      <c r="D350" s="38"/>
      <c r="E350" s="38"/>
      <c r="F350" s="38"/>
    </row>
    <row r="351" spans="1:6" x14ac:dyDescent="0.25">
      <c r="A351" s="12">
        <f t="shared" si="5"/>
        <v>344</v>
      </c>
      <c r="B351" s="39" t="str">
        <f>IF(ISBLANK(ROSTER!C348)=FALSE,ROSTER!C348,"")</f>
        <v/>
      </c>
      <c r="C351" s="39" t="str">
        <f>IF(ISBLANK(ROSTER!D348)=FALSE,ROSTER!D348,"")</f>
        <v/>
      </c>
      <c r="D351" s="38"/>
      <c r="E351" s="38"/>
      <c r="F351" s="38"/>
    </row>
    <row r="352" spans="1:6" x14ac:dyDescent="0.25">
      <c r="A352" s="12">
        <f t="shared" si="5"/>
        <v>345</v>
      </c>
      <c r="B352" s="39" t="str">
        <f>IF(ISBLANK(ROSTER!C349)=FALSE,ROSTER!C349,"")</f>
        <v/>
      </c>
      <c r="C352" s="39" t="str">
        <f>IF(ISBLANK(ROSTER!D349)=FALSE,ROSTER!D349,"")</f>
        <v/>
      </c>
      <c r="D352" s="38"/>
      <c r="E352" s="38"/>
      <c r="F352" s="38"/>
    </row>
    <row r="353" spans="1:6" x14ac:dyDescent="0.25">
      <c r="A353" s="12">
        <f t="shared" si="5"/>
        <v>346</v>
      </c>
      <c r="B353" s="39" t="str">
        <f>IF(ISBLANK(ROSTER!C350)=FALSE,ROSTER!C350,"")</f>
        <v/>
      </c>
      <c r="C353" s="39" t="str">
        <f>IF(ISBLANK(ROSTER!D350)=FALSE,ROSTER!D350,"")</f>
        <v/>
      </c>
      <c r="D353" s="38"/>
      <c r="E353" s="38"/>
      <c r="F353" s="38"/>
    </row>
    <row r="354" spans="1:6" x14ac:dyDescent="0.25">
      <c r="A354" s="12">
        <f t="shared" si="5"/>
        <v>347</v>
      </c>
      <c r="B354" s="39" t="str">
        <f>IF(ISBLANK(ROSTER!C351)=FALSE,ROSTER!C351,"")</f>
        <v/>
      </c>
      <c r="C354" s="39" t="str">
        <f>IF(ISBLANK(ROSTER!D351)=FALSE,ROSTER!D351,"")</f>
        <v/>
      </c>
      <c r="D354" s="38"/>
      <c r="E354" s="38"/>
      <c r="F354" s="38"/>
    </row>
    <row r="355" spans="1:6" x14ac:dyDescent="0.25">
      <c r="A355" s="12">
        <f t="shared" si="5"/>
        <v>348</v>
      </c>
      <c r="B355" s="39" t="str">
        <f>IF(ISBLANK(ROSTER!C352)=FALSE,ROSTER!C352,"")</f>
        <v/>
      </c>
      <c r="C355" s="39" t="str">
        <f>IF(ISBLANK(ROSTER!D352)=FALSE,ROSTER!D352,"")</f>
        <v/>
      </c>
      <c r="D355" s="38"/>
      <c r="E355" s="38"/>
      <c r="F355" s="38"/>
    </row>
    <row r="356" spans="1:6" x14ac:dyDescent="0.25">
      <c r="A356" s="12">
        <f t="shared" si="5"/>
        <v>349</v>
      </c>
      <c r="B356" s="39" t="str">
        <f>IF(ISBLANK(ROSTER!C353)=FALSE,ROSTER!C353,"")</f>
        <v/>
      </c>
      <c r="C356" s="39" t="str">
        <f>IF(ISBLANK(ROSTER!D353)=FALSE,ROSTER!D353,"")</f>
        <v/>
      </c>
      <c r="D356" s="38"/>
      <c r="E356" s="38"/>
      <c r="F356" s="38"/>
    </row>
    <row r="357" spans="1:6" x14ac:dyDescent="0.25">
      <c r="A357" s="12">
        <f t="shared" si="5"/>
        <v>350</v>
      </c>
      <c r="B357" s="39" t="str">
        <f>IF(ISBLANK(ROSTER!C354)=FALSE,ROSTER!C354,"")</f>
        <v/>
      </c>
      <c r="C357" s="39" t="str">
        <f>IF(ISBLANK(ROSTER!D354)=FALSE,ROSTER!D354,"")</f>
        <v/>
      </c>
      <c r="D357" s="38"/>
      <c r="E357" s="38"/>
      <c r="F357" s="38"/>
    </row>
    <row r="358" spans="1:6" x14ac:dyDescent="0.25">
      <c r="A358" s="12">
        <f t="shared" si="5"/>
        <v>351</v>
      </c>
      <c r="B358" s="39" t="str">
        <f>IF(ISBLANK(ROSTER!C355)=FALSE,ROSTER!C355,"")</f>
        <v/>
      </c>
      <c r="C358" s="39" t="str">
        <f>IF(ISBLANK(ROSTER!D355)=FALSE,ROSTER!D355,"")</f>
        <v/>
      </c>
      <c r="D358" s="38"/>
      <c r="E358" s="38"/>
      <c r="F358" s="38"/>
    </row>
    <row r="359" spans="1:6" x14ac:dyDescent="0.25">
      <c r="A359" s="12">
        <f t="shared" si="5"/>
        <v>352</v>
      </c>
      <c r="B359" s="39" t="str">
        <f>IF(ISBLANK(ROSTER!C356)=FALSE,ROSTER!C356,"")</f>
        <v/>
      </c>
      <c r="C359" s="39" t="str">
        <f>IF(ISBLANK(ROSTER!D356)=FALSE,ROSTER!D356,"")</f>
        <v/>
      </c>
      <c r="D359" s="38"/>
      <c r="E359" s="38"/>
      <c r="F359" s="38"/>
    </row>
    <row r="360" spans="1:6" x14ac:dyDescent="0.25">
      <c r="A360" s="12">
        <f t="shared" si="5"/>
        <v>353</v>
      </c>
      <c r="B360" s="39" t="str">
        <f>IF(ISBLANK(ROSTER!C357)=FALSE,ROSTER!C357,"")</f>
        <v/>
      </c>
      <c r="C360" s="39" t="str">
        <f>IF(ISBLANK(ROSTER!D357)=FALSE,ROSTER!D357,"")</f>
        <v/>
      </c>
      <c r="D360" s="38"/>
      <c r="E360" s="38"/>
      <c r="F360" s="38"/>
    </row>
    <row r="361" spans="1:6" x14ac:dyDescent="0.25">
      <c r="A361" s="12">
        <f t="shared" si="5"/>
        <v>354</v>
      </c>
      <c r="B361" s="39" t="str">
        <f>IF(ISBLANK(ROSTER!C358)=FALSE,ROSTER!C358,"")</f>
        <v/>
      </c>
      <c r="C361" s="39" t="str">
        <f>IF(ISBLANK(ROSTER!D358)=FALSE,ROSTER!D358,"")</f>
        <v/>
      </c>
      <c r="D361" s="38"/>
      <c r="E361" s="38"/>
      <c r="F361" s="38"/>
    </row>
    <row r="362" spans="1:6" x14ac:dyDescent="0.25">
      <c r="A362" s="12">
        <f t="shared" si="5"/>
        <v>355</v>
      </c>
      <c r="B362" s="39" t="str">
        <f>IF(ISBLANK(ROSTER!C359)=FALSE,ROSTER!C359,"")</f>
        <v/>
      </c>
      <c r="C362" s="39" t="str">
        <f>IF(ISBLANK(ROSTER!D359)=FALSE,ROSTER!D359,"")</f>
        <v/>
      </c>
      <c r="D362" s="38"/>
      <c r="E362" s="38"/>
      <c r="F362" s="38"/>
    </row>
    <row r="363" spans="1:6" x14ac:dyDescent="0.25">
      <c r="A363" s="12">
        <f t="shared" si="5"/>
        <v>356</v>
      </c>
      <c r="B363" s="39" t="str">
        <f>IF(ISBLANK(ROSTER!C360)=FALSE,ROSTER!C360,"")</f>
        <v/>
      </c>
      <c r="C363" s="39" t="str">
        <f>IF(ISBLANK(ROSTER!D360)=FALSE,ROSTER!D360,"")</f>
        <v/>
      </c>
      <c r="D363" s="38"/>
      <c r="E363" s="38"/>
      <c r="F363" s="38"/>
    </row>
    <row r="364" spans="1:6" x14ac:dyDescent="0.25">
      <c r="A364" s="12">
        <f t="shared" si="5"/>
        <v>357</v>
      </c>
      <c r="B364" s="39" t="str">
        <f>IF(ISBLANK(ROSTER!C361)=FALSE,ROSTER!C361,"")</f>
        <v/>
      </c>
      <c r="C364" s="39" t="str">
        <f>IF(ISBLANK(ROSTER!D361)=FALSE,ROSTER!D361,"")</f>
        <v/>
      </c>
      <c r="D364" s="38"/>
      <c r="E364" s="38"/>
      <c r="F364" s="38"/>
    </row>
    <row r="365" spans="1:6" x14ac:dyDescent="0.25">
      <c r="A365" s="12">
        <f t="shared" si="5"/>
        <v>358</v>
      </c>
      <c r="B365" s="39" t="str">
        <f>IF(ISBLANK(ROSTER!C362)=FALSE,ROSTER!C362,"")</f>
        <v/>
      </c>
      <c r="C365" s="39" t="str">
        <f>IF(ISBLANK(ROSTER!D362)=FALSE,ROSTER!D362,"")</f>
        <v/>
      </c>
      <c r="D365" s="38"/>
      <c r="E365" s="38"/>
      <c r="F365" s="38"/>
    </row>
    <row r="366" spans="1:6" x14ac:dyDescent="0.25">
      <c r="A366" s="12">
        <f t="shared" si="5"/>
        <v>359</v>
      </c>
      <c r="B366" s="39" t="str">
        <f>IF(ISBLANK(ROSTER!C363)=FALSE,ROSTER!C363,"")</f>
        <v/>
      </c>
      <c r="C366" s="39" t="str">
        <f>IF(ISBLANK(ROSTER!D363)=FALSE,ROSTER!D363,"")</f>
        <v/>
      </c>
      <c r="D366" s="38"/>
      <c r="E366" s="38"/>
      <c r="F366" s="38"/>
    </row>
    <row r="367" spans="1:6" x14ac:dyDescent="0.25">
      <c r="A367" s="12">
        <f t="shared" si="5"/>
        <v>360</v>
      </c>
      <c r="B367" s="39" t="str">
        <f>IF(ISBLANK(ROSTER!C364)=FALSE,ROSTER!C364,"")</f>
        <v/>
      </c>
      <c r="C367" s="39" t="str">
        <f>IF(ISBLANK(ROSTER!D364)=FALSE,ROSTER!D364,"")</f>
        <v/>
      </c>
      <c r="D367" s="38"/>
      <c r="E367" s="38"/>
      <c r="F367" s="38"/>
    </row>
    <row r="368" spans="1:6" x14ac:dyDescent="0.25">
      <c r="A368" s="12">
        <f t="shared" si="5"/>
        <v>361</v>
      </c>
      <c r="B368" s="39" t="str">
        <f>IF(ISBLANK(ROSTER!C365)=FALSE,ROSTER!C365,"")</f>
        <v/>
      </c>
      <c r="C368" s="39" t="str">
        <f>IF(ISBLANK(ROSTER!D365)=FALSE,ROSTER!D365,"")</f>
        <v/>
      </c>
      <c r="D368" s="38"/>
      <c r="E368" s="38"/>
      <c r="F368" s="38"/>
    </row>
    <row r="369" spans="1:6" x14ac:dyDescent="0.25">
      <c r="A369" s="12">
        <f t="shared" si="5"/>
        <v>362</v>
      </c>
      <c r="B369" s="39" t="str">
        <f>IF(ISBLANK(ROSTER!C366)=FALSE,ROSTER!C366,"")</f>
        <v/>
      </c>
      <c r="C369" s="39" t="str">
        <f>IF(ISBLANK(ROSTER!D366)=FALSE,ROSTER!D366,"")</f>
        <v/>
      </c>
      <c r="D369" s="38"/>
      <c r="E369" s="38"/>
      <c r="F369" s="38"/>
    </row>
    <row r="370" spans="1:6" x14ac:dyDescent="0.25">
      <c r="A370" s="12">
        <f t="shared" si="5"/>
        <v>363</v>
      </c>
      <c r="B370" s="39" t="str">
        <f>IF(ISBLANK(ROSTER!C367)=FALSE,ROSTER!C367,"")</f>
        <v/>
      </c>
      <c r="C370" s="39" t="str">
        <f>IF(ISBLANK(ROSTER!D367)=FALSE,ROSTER!D367,"")</f>
        <v/>
      </c>
      <c r="D370" s="38"/>
      <c r="E370" s="38"/>
      <c r="F370" s="38"/>
    </row>
    <row r="371" spans="1:6" x14ac:dyDescent="0.25">
      <c r="A371" s="12">
        <f t="shared" si="5"/>
        <v>364</v>
      </c>
      <c r="B371" s="39" t="str">
        <f>IF(ISBLANK(ROSTER!C368)=FALSE,ROSTER!C368,"")</f>
        <v/>
      </c>
      <c r="C371" s="39" t="str">
        <f>IF(ISBLANK(ROSTER!D368)=FALSE,ROSTER!D368,"")</f>
        <v/>
      </c>
      <c r="D371" s="38"/>
      <c r="E371" s="38"/>
      <c r="F371" s="38"/>
    </row>
    <row r="372" spans="1:6" x14ac:dyDescent="0.25">
      <c r="A372" s="12">
        <f t="shared" si="5"/>
        <v>365</v>
      </c>
      <c r="B372" s="39" t="str">
        <f>IF(ISBLANK(ROSTER!C369)=FALSE,ROSTER!C369,"")</f>
        <v/>
      </c>
      <c r="C372" s="39" t="str">
        <f>IF(ISBLANK(ROSTER!D369)=FALSE,ROSTER!D369,"")</f>
        <v/>
      </c>
      <c r="D372" s="38"/>
      <c r="E372" s="38"/>
      <c r="F372" s="38"/>
    </row>
    <row r="373" spans="1:6" x14ac:dyDescent="0.25">
      <c r="A373" s="12">
        <f t="shared" si="5"/>
        <v>366</v>
      </c>
      <c r="B373" s="39" t="str">
        <f>IF(ISBLANK(ROSTER!C370)=FALSE,ROSTER!C370,"")</f>
        <v/>
      </c>
      <c r="C373" s="39" t="str">
        <f>IF(ISBLANK(ROSTER!D370)=FALSE,ROSTER!D370,"")</f>
        <v/>
      </c>
      <c r="D373" s="38"/>
      <c r="E373" s="38"/>
      <c r="F373" s="38"/>
    </row>
    <row r="374" spans="1:6" x14ac:dyDescent="0.25">
      <c r="A374" s="12">
        <f t="shared" si="5"/>
        <v>367</v>
      </c>
      <c r="B374" s="39" t="str">
        <f>IF(ISBLANK(ROSTER!C371)=FALSE,ROSTER!C371,"")</f>
        <v/>
      </c>
      <c r="C374" s="39" t="str">
        <f>IF(ISBLANK(ROSTER!D371)=FALSE,ROSTER!D371,"")</f>
        <v/>
      </c>
      <c r="D374" s="38"/>
      <c r="E374" s="38"/>
      <c r="F374" s="38"/>
    </row>
    <row r="375" spans="1:6" x14ac:dyDescent="0.25">
      <c r="A375" s="12">
        <f t="shared" si="5"/>
        <v>368</v>
      </c>
      <c r="B375" s="39" t="str">
        <f>IF(ISBLANK(ROSTER!C372)=FALSE,ROSTER!C372,"")</f>
        <v/>
      </c>
      <c r="C375" s="39" t="str">
        <f>IF(ISBLANK(ROSTER!D372)=FALSE,ROSTER!D372,"")</f>
        <v/>
      </c>
      <c r="D375" s="38"/>
      <c r="E375" s="38"/>
      <c r="F375" s="38"/>
    </row>
    <row r="376" spans="1:6" x14ac:dyDescent="0.25">
      <c r="A376" s="12">
        <f t="shared" si="5"/>
        <v>369</v>
      </c>
      <c r="B376" s="39" t="str">
        <f>IF(ISBLANK(ROSTER!C373)=FALSE,ROSTER!C373,"")</f>
        <v/>
      </c>
      <c r="C376" s="39" t="str">
        <f>IF(ISBLANK(ROSTER!D373)=FALSE,ROSTER!D373,"")</f>
        <v/>
      </c>
      <c r="D376" s="38"/>
      <c r="E376" s="38"/>
      <c r="F376" s="38"/>
    </row>
    <row r="377" spans="1:6" x14ac:dyDescent="0.25">
      <c r="A377" s="12">
        <f t="shared" si="5"/>
        <v>370</v>
      </c>
      <c r="B377" s="39" t="str">
        <f>IF(ISBLANK(ROSTER!C374)=FALSE,ROSTER!C374,"")</f>
        <v/>
      </c>
      <c r="C377" s="39" t="str">
        <f>IF(ISBLANK(ROSTER!D374)=FALSE,ROSTER!D374,"")</f>
        <v/>
      </c>
      <c r="D377" s="38"/>
      <c r="E377" s="38"/>
      <c r="F377" s="38"/>
    </row>
    <row r="378" spans="1:6" x14ac:dyDescent="0.25">
      <c r="A378" s="12">
        <f t="shared" si="5"/>
        <v>371</v>
      </c>
      <c r="B378" s="39" t="str">
        <f>IF(ISBLANK(ROSTER!C375)=FALSE,ROSTER!C375,"")</f>
        <v/>
      </c>
      <c r="C378" s="39" t="str">
        <f>IF(ISBLANK(ROSTER!D375)=FALSE,ROSTER!D375,"")</f>
        <v/>
      </c>
      <c r="D378" s="38"/>
      <c r="E378" s="38"/>
      <c r="F378" s="38"/>
    </row>
    <row r="379" spans="1:6" x14ac:dyDescent="0.25">
      <c r="A379" s="12">
        <f t="shared" si="5"/>
        <v>372</v>
      </c>
      <c r="B379" s="39" t="str">
        <f>IF(ISBLANK(ROSTER!C376)=FALSE,ROSTER!C376,"")</f>
        <v/>
      </c>
      <c r="C379" s="39" t="str">
        <f>IF(ISBLANK(ROSTER!D376)=FALSE,ROSTER!D376,"")</f>
        <v/>
      </c>
      <c r="D379" s="38"/>
      <c r="E379" s="38"/>
      <c r="F379" s="38"/>
    </row>
    <row r="380" spans="1:6" x14ac:dyDescent="0.25">
      <c r="A380" s="12">
        <f t="shared" si="5"/>
        <v>373</v>
      </c>
      <c r="B380" s="39" t="str">
        <f>IF(ISBLANK(ROSTER!C377)=FALSE,ROSTER!C377,"")</f>
        <v/>
      </c>
      <c r="C380" s="39" t="str">
        <f>IF(ISBLANK(ROSTER!D377)=FALSE,ROSTER!D377,"")</f>
        <v/>
      </c>
      <c r="D380" s="38"/>
      <c r="E380" s="38"/>
      <c r="F380" s="38"/>
    </row>
    <row r="381" spans="1:6" x14ac:dyDescent="0.25">
      <c r="A381" s="12">
        <f t="shared" si="5"/>
        <v>374</v>
      </c>
      <c r="B381" s="39" t="str">
        <f>IF(ISBLANK(ROSTER!C378)=FALSE,ROSTER!C378,"")</f>
        <v/>
      </c>
      <c r="C381" s="39" t="str">
        <f>IF(ISBLANK(ROSTER!D378)=FALSE,ROSTER!D378,"")</f>
        <v/>
      </c>
      <c r="D381" s="38"/>
      <c r="E381" s="38"/>
      <c r="F381" s="38"/>
    </row>
    <row r="382" spans="1:6" x14ac:dyDescent="0.25">
      <c r="A382" s="12">
        <f t="shared" si="5"/>
        <v>375</v>
      </c>
      <c r="B382" s="39" t="str">
        <f>IF(ISBLANK(ROSTER!C379)=FALSE,ROSTER!C379,"")</f>
        <v/>
      </c>
      <c r="C382" s="39" t="str">
        <f>IF(ISBLANK(ROSTER!D379)=FALSE,ROSTER!D379,"")</f>
        <v/>
      </c>
      <c r="D382" s="38"/>
      <c r="E382" s="38"/>
      <c r="F382" s="38"/>
    </row>
    <row r="383" spans="1:6" x14ac:dyDescent="0.25">
      <c r="A383" s="12">
        <f t="shared" si="5"/>
        <v>376</v>
      </c>
      <c r="B383" s="39" t="str">
        <f>IF(ISBLANK(ROSTER!C380)=FALSE,ROSTER!C380,"")</f>
        <v/>
      </c>
      <c r="C383" s="39" t="str">
        <f>IF(ISBLANK(ROSTER!D380)=FALSE,ROSTER!D380,"")</f>
        <v/>
      </c>
      <c r="D383" s="38"/>
      <c r="E383" s="38"/>
      <c r="F383" s="38"/>
    </row>
    <row r="384" spans="1:6" x14ac:dyDescent="0.25">
      <c r="A384" s="12">
        <f t="shared" si="5"/>
        <v>377</v>
      </c>
      <c r="B384" s="39" t="str">
        <f>IF(ISBLANK(ROSTER!C381)=FALSE,ROSTER!C381,"")</f>
        <v/>
      </c>
      <c r="C384" s="39" t="str">
        <f>IF(ISBLANK(ROSTER!D381)=FALSE,ROSTER!D381,"")</f>
        <v/>
      </c>
      <c r="D384" s="38"/>
      <c r="E384" s="38"/>
      <c r="F384" s="38"/>
    </row>
    <row r="385" spans="1:6" x14ac:dyDescent="0.25">
      <c r="A385" s="12">
        <f t="shared" si="5"/>
        <v>378</v>
      </c>
      <c r="B385" s="39" t="str">
        <f>IF(ISBLANK(ROSTER!C382)=FALSE,ROSTER!C382,"")</f>
        <v/>
      </c>
      <c r="C385" s="39" t="str">
        <f>IF(ISBLANK(ROSTER!D382)=FALSE,ROSTER!D382,"")</f>
        <v/>
      </c>
      <c r="D385" s="38"/>
      <c r="E385" s="38"/>
      <c r="F385" s="38"/>
    </row>
    <row r="386" spans="1:6" x14ac:dyDescent="0.25">
      <c r="A386" s="12">
        <f t="shared" si="5"/>
        <v>379</v>
      </c>
      <c r="B386" s="39" t="str">
        <f>IF(ISBLANK(ROSTER!C383)=FALSE,ROSTER!C383,"")</f>
        <v/>
      </c>
      <c r="C386" s="39" t="str">
        <f>IF(ISBLANK(ROSTER!D383)=FALSE,ROSTER!D383,"")</f>
        <v/>
      </c>
      <c r="D386" s="38"/>
      <c r="E386" s="38"/>
      <c r="F386" s="38"/>
    </row>
    <row r="387" spans="1:6" x14ac:dyDescent="0.25">
      <c r="A387" s="12">
        <f t="shared" si="5"/>
        <v>380</v>
      </c>
      <c r="B387" s="39" t="str">
        <f>IF(ISBLANK(ROSTER!C384)=FALSE,ROSTER!C384,"")</f>
        <v/>
      </c>
      <c r="C387" s="39" t="str">
        <f>IF(ISBLANK(ROSTER!D384)=FALSE,ROSTER!D384,"")</f>
        <v/>
      </c>
      <c r="D387" s="38"/>
      <c r="E387" s="38"/>
      <c r="F387" s="38"/>
    </row>
    <row r="388" spans="1:6" x14ac:dyDescent="0.25">
      <c r="A388" s="12">
        <f t="shared" si="5"/>
        <v>381</v>
      </c>
      <c r="B388" s="39" t="str">
        <f>IF(ISBLANK(ROSTER!C385)=FALSE,ROSTER!C385,"")</f>
        <v/>
      </c>
      <c r="C388" s="39" t="str">
        <f>IF(ISBLANK(ROSTER!D385)=FALSE,ROSTER!D385,"")</f>
        <v/>
      </c>
      <c r="D388" s="38"/>
      <c r="E388" s="38"/>
      <c r="F388" s="38"/>
    </row>
    <row r="389" spans="1:6" x14ac:dyDescent="0.25">
      <c r="A389" s="12">
        <f t="shared" si="5"/>
        <v>382</v>
      </c>
      <c r="B389" s="39" t="str">
        <f>IF(ISBLANK(ROSTER!C386)=FALSE,ROSTER!C386,"")</f>
        <v/>
      </c>
      <c r="C389" s="39" t="str">
        <f>IF(ISBLANK(ROSTER!D386)=FALSE,ROSTER!D386,"")</f>
        <v/>
      </c>
      <c r="D389" s="38"/>
      <c r="E389" s="38"/>
      <c r="F389" s="38"/>
    </row>
    <row r="390" spans="1:6" x14ac:dyDescent="0.25">
      <c r="A390" s="12">
        <f t="shared" si="5"/>
        <v>383</v>
      </c>
      <c r="B390" s="39" t="str">
        <f>IF(ISBLANK(ROSTER!C387)=FALSE,ROSTER!C387,"")</f>
        <v/>
      </c>
      <c r="C390" s="39" t="str">
        <f>IF(ISBLANK(ROSTER!D387)=FALSE,ROSTER!D387,"")</f>
        <v/>
      </c>
      <c r="D390" s="38"/>
      <c r="E390" s="38"/>
      <c r="F390" s="38"/>
    </row>
    <row r="391" spans="1:6" x14ac:dyDescent="0.25">
      <c r="A391" s="12">
        <f t="shared" si="5"/>
        <v>384</v>
      </c>
      <c r="B391" s="39" t="str">
        <f>IF(ISBLANK(ROSTER!C388)=FALSE,ROSTER!C388,"")</f>
        <v/>
      </c>
      <c r="C391" s="39" t="str">
        <f>IF(ISBLANK(ROSTER!D388)=FALSE,ROSTER!D388,"")</f>
        <v/>
      </c>
      <c r="D391" s="38"/>
      <c r="E391" s="38"/>
      <c r="F391" s="38"/>
    </row>
    <row r="392" spans="1:6" x14ac:dyDescent="0.25">
      <c r="A392" s="12">
        <f t="shared" si="5"/>
        <v>385</v>
      </c>
      <c r="B392" s="39" t="str">
        <f>IF(ISBLANK(ROSTER!C389)=FALSE,ROSTER!C389,"")</f>
        <v/>
      </c>
      <c r="C392" s="39" t="str">
        <f>IF(ISBLANK(ROSTER!D389)=FALSE,ROSTER!D389,"")</f>
        <v/>
      </c>
      <c r="D392" s="38"/>
      <c r="E392" s="38"/>
      <c r="F392" s="38"/>
    </row>
    <row r="393" spans="1:6" x14ac:dyDescent="0.25">
      <c r="A393" s="12">
        <f t="shared" si="5"/>
        <v>386</v>
      </c>
      <c r="B393" s="39" t="str">
        <f>IF(ISBLANK(ROSTER!C390)=FALSE,ROSTER!C390,"")</f>
        <v/>
      </c>
      <c r="C393" s="39" t="str">
        <f>IF(ISBLANK(ROSTER!D390)=FALSE,ROSTER!D390,"")</f>
        <v/>
      </c>
      <c r="D393" s="38"/>
      <c r="E393" s="38"/>
      <c r="F393" s="38"/>
    </row>
    <row r="394" spans="1:6" x14ac:dyDescent="0.25">
      <c r="A394" s="12">
        <f t="shared" ref="A394:A457" si="6">+A393+1</f>
        <v>387</v>
      </c>
      <c r="B394" s="39" t="str">
        <f>IF(ISBLANK(ROSTER!C391)=FALSE,ROSTER!C391,"")</f>
        <v/>
      </c>
      <c r="C394" s="39" t="str">
        <f>IF(ISBLANK(ROSTER!D391)=FALSE,ROSTER!D391,"")</f>
        <v/>
      </c>
      <c r="D394" s="38"/>
      <c r="E394" s="38"/>
      <c r="F394" s="38"/>
    </row>
    <row r="395" spans="1:6" x14ac:dyDescent="0.25">
      <c r="A395" s="12">
        <f t="shared" si="6"/>
        <v>388</v>
      </c>
      <c r="B395" s="39" t="str">
        <f>IF(ISBLANK(ROSTER!C392)=FALSE,ROSTER!C392,"")</f>
        <v/>
      </c>
      <c r="C395" s="39" t="str">
        <f>IF(ISBLANK(ROSTER!D392)=FALSE,ROSTER!D392,"")</f>
        <v/>
      </c>
      <c r="D395" s="38"/>
      <c r="E395" s="38"/>
      <c r="F395" s="38"/>
    </row>
    <row r="396" spans="1:6" x14ac:dyDescent="0.25">
      <c r="A396" s="12">
        <f t="shared" si="6"/>
        <v>389</v>
      </c>
      <c r="B396" s="39" t="str">
        <f>IF(ISBLANK(ROSTER!C393)=FALSE,ROSTER!C393,"")</f>
        <v/>
      </c>
      <c r="C396" s="39" t="str">
        <f>IF(ISBLANK(ROSTER!D393)=FALSE,ROSTER!D393,"")</f>
        <v/>
      </c>
      <c r="D396" s="38"/>
      <c r="E396" s="38"/>
      <c r="F396" s="38"/>
    </row>
    <row r="397" spans="1:6" x14ac:dyDescent="0.25">
      <c r="A397" s="12">
        <f t="shared" si="6"/>
        <v>390</v>
      </c>
      <c r="B397" s="39" t="str">
        <f>IF(ISBLANK(ROSTER!C394)=FALSE,ROSTER!C394,"")</f>
        <v/>
      </c>
      <c r="C397" s="39" t="str">
        <f>IF(ISBLANK(ROSTER!D394)=FALSE,ROSTER!D394,"")</f>
        <v/>
      </c>
      <c r="D397" s="38"/>
      <c r="E397" s="38"/>
      <c r="F397" s="38"/>
    </row>
    <row r="398" spans="1:6" x14ac:dyDescent="0.25">
      <c r="A398" s="12">
        <f t="shared" si="6"/>
        <v>391</v>
      </c>
      <c r="B398" s="39" t="str">
        <f>IF(ISBLANK(ROSTER!C395)=FALSE,ROSTER!C395,"")</f>
        <v/>
      </c>
      <c r="C398" s="39" t="str">
        <f>IF(ISBLANK(ROSTER!D395)=FALSE,ROSTER!D395,"")</f>
        <v/>
      </c>
      <c r="D398" s="38"/>
      <c r="E398" s="38"/>
      <c r="F398" s="38"/>
    </row>
    <row r="399" spans="1:6" x14ac:dyDescent="0.25">
      <c r="A399" s="12">
        <f t="shared" si="6"/>
        <v>392</v>
      </c>
      <c r="B399" s="39" t="str">
        <f>IF(ISBLANK(ROSTER!C396)=FALSE,ROSTER!C396,"")</f>
        <v/>
      </c>
      <c r="C399" s="39" t="str">
        <f>IF(ISBLANK(ROSTER!D396)=FALSE,ROSTER!D396,"")</f>
        <v/>
      </c>
      <c r="D399" s="38"/>
      <c r="E399" s="38"/>
      <c r="F399" s="38"/>
    </row>
    <row r="400" spans="1:6" x14ac:dyDescent="0.25">
      <c r="A400" s="12">
        <f t="shared" si="6"/>
        <v>393</v>
      </c>
      <c r="B400" s="39" t="str">
        <f>IF(ISBLANK(ROSTER!C397)=FALSE,ROSTER!C397,"")</f>
        <v/>
      </c>
      <c r="C400" s="39" t="str">
        <f>IF(ISBLANK(ROSTER!D397)=FALSE,ROSTER!D397,"")</f>
        <v/>
      </c>
      <c r="D400" s="38"/>
      <c r="E400" s="38"/>
      <c r="F400" s="38"/>
    </row>
    <row r="401" spans="1:6" x14ac:dyDescent="0.25">
      <c r="A401" s="12">
        <f t="shared" si="6"/>
        <v>394</v>
      </c>
      <c r="B401" s="39" t="str">
        <f>IF(ISBLANK(ROSTER!C398)=FALSE,ROSTER!C398,"")</f>
        <v/>
      </c>
      <c r="C401" s="39" t="str">
        <f>IF(ISBLANK(ROSTER!D398)=FALSE,ROSTER!D398,"")</f>
        <v/>
      </c>
      <c r="D401" s="38"/>
      <c r="E401" s="38"/>
      <c r="F401" s="38"/>
    </row>
    <row r="402" spans="1:6" x14ac:dyDescent="0.25">
      <c r="A402" s="12">
        <f t="shared" si="6"/>
        <v>395</v>
      </c>
      <c r="B402" s="39" t="str">
        <f>IF(ISBLANK(ROSTER!C399)=FALSE,ROSTER!C399,"")</f>
        <v/>
      </c>
      <c r="C402" s="39" t="str">
        <f>IF(ISBLANK(ROSTER!D399)=FALSE,ROSTER!D399,"")</f>
        <v/>
      </c>
      <c r="D402" s="38"/>
      <c r="E402" s="38"/>
      <c r="F402" s="38"/>
    </row>
    <row r="403" spans="1:6" x14ac:dyDescent="0.25">
      <c r="A403" s="12">
        <f t="shared" si="6"/>
        <v>396</v>
      </c>
      <c r="B403" s="39" t="str">
        <f>IF(ISBLANK(ROSTER!C400)=FALSE,ROSTER!C400,"")</f>
        <v/>
      </c>
      <c r="C403" s="39" t="str">
        <f>IF(ISBLANK(ROSTER!D400)=FALSE,ROSTER!D400,"")</f>
        <v/>
      </c>
      <c r="D403" s="38"/>
      <c r="E403" s="38"/>
      <c r="F403" s="38"/>
    </row>
    <row r="404" spans="1:6" x14ac:dyDescent="0.25">
      <c r="A404" s="12">
        <f t="shared" si="6"/>
        <v>397</v>
      </c>
      <c r="B404" s="39" t="str">
        <f>IF(ISBLANK(ROSTER!C401)=FALSE,ROSTER!C401,"")</f>
        <v/>
      </c>
      <c r="C404" s="39" t="str">
        <f>IF(ISBLANK(ROSTER!D401)=FALSE,ROSTER!D401,"")</f>
        <v/>
      </c>
      <c r="D404" s="38"/>
      <c r="E404" s="38"/>
      <c r="F404" s="38"/>
    </row>
    <row r="405" spans="1:6" x14ac:dyDescent="0.25">
      <c r="A405" s="12">
        <f t="shared" si="6"/>
        <v>398</v>
      </c>
      <c r="B405" s="39" t="str">
        <f>IF(ISBLANK(ROSTER!C402)=FALSE,ROSTER!C402,"")</f>
        <v/>
      </c>
      <c r="C405" s="39" t="str">
        <f>IF(ISBLANK(ROSTER!D402)=FALSE,ROSTER!D402,"")</f>
        <v/>
      </c>
      <c r="D405" s="38"/>
      <c r="E405" s="38"/>
      <c r="F405" s="38"/>
    </row>
    <row r="406" spans="1:6" x14ac:dyDescent="0.25">
      <c r="A406" s="12">
        <f t="shared" si="6"/>
        <v>399</v>
      </c>
      <c r="B406" s="39" t="str">
        <f>IF(ISBLANK(ROSTER!C403)=FALSE,ROSTER!C403,"")</f>
        <v/>
      </c>
      <c r="C406" s="39" t="str">
        <f>IF(ISBLANK(ROSTER!D403)=FALSE,ROSTER!D403,"")</f>
        <v/>
      </c>
      <c r="D406" s="38"/>
      <c r="E406" s="38"/>
      <c r="F406" s="38"/>
    </row>
    <row r="407" spans="1:6" x14ac:dyDescent="0.25">
      <c r="A407" s="12">
        <f t="shared" si="6"/>
        <v>400</v>
      </c>
      <c r="B407" s="39" t="str">
        <f>IF(ISBLANK(ROSTER!C404)=FALSE,ROSTER!C404,"")</f>
        <v/>
      </c>
      <c r="C407" s="39" t="str">
        <f>IF(ISBLANK(ROSTER!D404)=FALSE,ROSTER!D404,"")</f>
        <v/>
      </c>
      <c r="D407" s="38"/>
      <c r="E407" s="38"/>
      <c r="F407" s="38"/>
    </row>
    <row r="408" spans="1:6" x14ac:dyDescent="0.25">
      <c r="A408" s="12">
        <f t="shared" si="6"/>
        <v>401</v>
      </c>
      <c r="B408" s="39" t="str">
        <f>IF(ISBLANK(ROSTER!C405)=FALSE,ROSTER!C405,"")</f>
        <v/>
      </c>
      <c r="C408" s="39" t="str">
        <f>IF(ISBLANK(ROSTER!D405)=FALSE,ROSTER!D405,"")</f>
        <v/>
      </c>
      <c r="D408" s="38"/>
      <c r="E408" s="38"/>
      <c r="F408" s="38"/>
    </row>
    <row r="409" spans="1:6" x14ac:dyDescent="0.25">
      <c r="A409" s="12">
        <f t="shared" si="6"/>
        <v>402</v>
      </c>
      <c r="B409" s="39" t="str">
        <f>IF(ISBLANK(ROSTER!C406)=FALSE,ROSTER!C406,"")</f>
        <v/>
      </c>
      <c r="C409" s="39" t="str">
        <f>IF(ISBLANK(ROSTER!D406)=FALSE,ROSTER!D406,"")</f>
        <v/>
      </c>
      <c r="D409" s="38"/>
      <c r="E409" s="38"/>
      <c r="F409" s="38"/>
    </row>
    <row r="410" spans="1:6" x14ac:dyDescent="0.25">
      <c r="A410" s="12">
        <f t="shared" si="6"/>
        <v>403</v>
      </c>
      <c r="B410" s="39" t="str">
        <f>IF(ISBLANK(ROSTER!C407)=FALSE,ROSTER!C407,"")</f>
        <v/>
      </c>
      <c r="C410" s="39" t="str">
        <f>IF(ISBLANK(ROSTER!D407)=FALSE,ROSTER!D407,"")</f>
        <v/>
      </c>
      <c r="D410" s="38"/>
      <c r="E410" s="38"/>
      <c r="F410" s="38"/>
    </row>
    <row r="411" spans="1:6" x14ac:dyDescent="0.25">
      <c r="A411" s="12">
        <f t="shared" si="6"/>
        <v>404</v>
      </c>
      <c r="B411" s="39" t="str">
        <f>IF(ISBLANK(ROSTER!C408)=FALSE,ROSTER!C408,"")</f>
        <v/>
      </c>
      <c r="C411" s="39" t="str">
        <f>IF(ISBLANK(ROSTER!D408)=FALSE,ROSTER!D408,"")</f>
        <v/>
      </c>
      <c r="D411" s="38"/>
      <c r="E411" s="38"/>
      <c r="F411" s="38"/>
    </row>
    <row r="412" spans="1:6" x14ac:dyDescent="0.25">
      <c r="A412" s="12">
        <f t="shared" si="6"/>
        <v>405</v>
      </c>
      <c r="B412" s="39" t="str">
        <f>IF(ISBLANK(ROSTER!C409)=FALSE,ROSTER!C409,"")</f>
        <v/>
      </c>
      <c r="C412" s="39" t="str">
        <f>IF(ISBLANK(ROSTER!D409)=FALSE,ROSTER!D409,"")</f>
        <v/>
      </c>
      <c r="D412" s="38"/>
      <c r="E412" s="38"/>
      <c r="F412" s="38"/>
    </row>
    <row r="413" spans="1:6" x14ac:dyDescent="0.25">
      <c r="A413" s="12">
        <f t="shared" si="6"/>
        <v>406</v>
      </c>
      <c r="B413" s="39" t="str">
        <f>IF(ISBLANK(ROSTER!C410)=FALSE,ROSTER!C410,"")</f>
        <v/>
      </c>
      <c r="C413" s="39" t="str">
        <f>IF(ISBLANK(ROSTER!D410)=FALSE,ROSTER!D410,"")</f>
        <v/>
      </c>
      <c r="D413" s="38"/>
      <c r="E413" s="38"/>
      <c r="F413" s="38"/>
    </row>
    <row r="414" spans="1:6" x14ac:dyDescent="0.25">
      <c r="A414" s="12">
        <f t="shared" si="6"/>
        <v>407</v>
      </c>
      <c r="B414" s="39" t="str">
        <f>IF(ISBLANK(ROSTER!C411)=FALSE,ROSTER!C411,"")</f>
        <v/>
      </c>
      <c r="C414" s="39" t="str">
        <f>IF(ISBLANK(ROSTER!D411)=FALSE,ROSTER!D411,"")</f>
        <v/>
      </c>
      <c r="D414" s="38"/>
      <c r="E414" s="38"/>
      <c r="F414" s="38"/>
    </row>
    <row r="415" spans="1:6" x14ac:dyDescent="0.25">
      <c r="A415" s="12">
        <f t="shared" si="6"/>
        <v>408</v>
      </c>
      <c r="B415" s="39" t="str">
        <f>IF(ISBLANK(ROSTER!C412)=FALSE,ROSTER!C412,"")</f>
        <v/>
      </c>
      <c r="C415" s="39" t="str">
        <f>IF(ISBLANK(ROSTER!D412)=FALSE,ROSTER!D412,"")</f>
        <v/>
      </c>
      <c r="D415" s="38"/>
      <c r="E415" s="38"/>
      <c r="F415" s="38"/>
    </row>
    <row r="416" spans="1:6" x14ac:dyDescent="0.25">
      <c r="A416" s="12">
        <f t="shared" si="6"/>
        <v>409</v>
      </c>
      <c r="B416" s="39" t="str">
        <f>IF(ISBLANK(ROSTER!C413)=FALSE,ROSTER!C413,"")</f>
        <v/>
      </c>
      <c r="C416" s="39" t="str">
        <f>IF(ISBLANK(ROSTER!D413)=FALSE,ROSTER!D413,"")</f>
        <v/>
      </c>
      <c r="D416" s="38"/>
      <c r="E416" s="38"/>
      <c r="F416" s="38"/>
    </row>
    <row r="417" spans="1:6" x14ac:dyDescent="0.25">
      <c r="A417" s="12">
        <f t="shared" si="6"/>
        <v>410</v>
      </c>
      <c r="B417" s="39" t="str">
        <f>IF(ISBLANK(ROSTER!C414)=FALSE,ROSTER!C414,"")</f>
        <v/>
      </c>
      <c r="C417" s="39" t="str">
        <f>IF(ISBLANK(ROSTER!D414)=FALSE,ROSTER!D414,"")</f>
        <v/>
      </c>
      <c r="D417" s="38"/>
      <c r="E417" s="38"/>
      <c r="F417" s="38"/>
    </row>
    <row r="418" spans="1:6" x14ac:dyDescent="0.25">
      <c r="A418" s="12">
        <f t="shared" si="6"/>
        <v>411</v>
      </c>
      <c r="B418" s="39" t="str">
        <f>IF(ISBLANK(ROSTER!C415)=FALSE,ROSTER!C415,"")</f>
        <v/>
      </c>
      <c r="C418" s="39" t="str">
        <f>IF(ISBLANK(ROSTER!D415)=FALSE,ROSTER!D415,"")</f>
        <v/>
      </c>
      <c r="D418" s="38"/>
      <c r="E418" s="38"/>
      <c r="F418" s="38"/>
    </row>
    <row r="419" spans="1:6" x14ac:dyDescent="0.25">
      <c r="A419" s="12">
        <f t="shared" si="6"/>
        <v>412</v>
      </c>
      <c r="B419" s="39" t="str">
        <f>IF(ISBLANK(ROSTER!C416)=FALSE,ROSTER!C416,"")</f>
        <v/>
      </c>
      <c r="C419" s="39" t="str">
        <f>IF(ISBLANK(ROSTER!D416)=FALSE,ROSTER!D416,"")</f>
        <v/>
      </c>
      <c r="D419" s="38"/>
      <c r="E419" s="38"/>
      <c r="F419" s="38"/>
    </row>
    <row r="420" spans="1:6" x14ac:dyDescent="0.25">
      <c r="A420" s="12">
        <f t="shared" si="6"/>
        <v>413</v>
      </c>
      <c r="B420" s="39" t="str">
        <f>IF(ISBLANK(ROSTER!C417)=FALSE,ROSTER!C417,"")</f>
        <v/>
      </c>
      <c r="C420" s="39" t="str">
        <f>IF(ISBLANK(ROSTER!D417)=FALSE,ROSTER!D417,"")</f>
        <v/>
      </c>
      <c r="D420" s="38"/>
      <c r="E420" s="38"/>
      <c r="F420" s="38"/>
    </row>
    <row r="421" spans="1:6" x14ac:dyDescent="0.25">
      <c r="A421" s="12">
        <f t="shared" si="6"/>
        <v>414</v>
      </c>
      <c r="B421" s="39" t="str">
        <f>IF(ISBLANK(ROSTER!C418)=FALSE,ROSTER!C418,"")</f>
        <v/>
      </c>
      <c r="C421" s="39" t="str">
        <f>IF(ISBLANK(ROSTER!D418)=FALSE,ROSTER!D418,"")</f>
        <v/>
      </c>
      <c r="D421" s="38"/>
      <c r="E421" s="38"/>
      <c r="F421" s="38"/>
    </row>
    <row r="422" spans="1:6" x14ac:dyDescent="0.25">
      <c r="A422" s="12">
        <f t="shared" si="6"/>
        <v>415</v>
      </c>
      <c r="B422" s="39" t="str">
        <f>IF(ISBLANK(ROSTER!C419)=FALSE,ROSTER!C419,"")</f>
        <v/>
      </c>
      <c r="C422" s="39" t="str">
        <f>IF(ISBLANK(ROSTER!D419)=FALSE,ROSTER!D419,"")</f>
        <v/>
      </c>
      <c r="D422" s="38"/>
      <c r="E422" s="38"/>
      <c r="F422" s="38"/>
    </row>
    <row r="423" spans="1:6" x14ac:dyDescent="0.25">
      <c r="A423" s="12">
        <f t="shared" si="6"/>
        <v>416</v>
      </c>
      <c r="B423" s="39" t="str">
        <f>IF(ISBLANK(ROSTER!C420)=FALSE,ROSTER!C420,"")</f>
        <v/>
      </c>
      <c r="C423" s="39" t="str">
        <f>IF(ISBLANK(ROSTER!D420)=FALSE,ROSTER!D420,"")</f>
        <v/>
      </c>
      <c r="D423" s="38"/>
      <c r="E423" s="38"/>
      <c r="F423" s="38"/>
    </row>
    <row r="424" spans="1:6" x14ac:dyDescent="0.25">
      <c r="A424" s="12">
        <f t="shared" si="6"/>
        <v>417</v>
      </c>
      <c r="B424" s="39" t="str">
        <f>IF(ISBLANK(ROSTER!C421)=FALSE,ROSTER!C421,"")</f>
        <v/>
      </c>
      <c r="C424" s="39" t="str">
        <f>IF(ISBLANK(ROSTER!D421)=FALSE,ROSTER!D421,"")</f>
        <v/>
      </c>
      <c r="D424" s="38"/>
      <c r="E424" s="38"/>
      <c r="F424" s="38"/>
    </row>
    <row r="425" spans="1:6" x14ac:dyDescent="0.25">
      <c r="A425" s="12">
        <f t="shared" si="6"/>
        <v>418</v>
      </c>
      <c r="B425" s="39" t="str">
        <f>IF(ISBLANK(ROSTER!C422)=FALSE,ROSTER!C422,"")</f>
        <v/>
      </c>
      <c r="C425" s="39" t="str">
        <f>IF(ISBLANK(ROSTER!D422)=FALSE,ROSTER!D422,"")</f>
        <v/>
      </c>
      <c r="D425" s="38"/>
      <c r="E425" s="38"/>
      <c r="F425" s="38"/>
    </row>
    <row r="426" spans="1:6" x14ac:dyDescent="0.25">
      <c r="A426" s="12">
        <f t="shared" si="6"/>
        <v>419</v>
      </c>
      <c r="B426" s="39" t="str">
        <f>IF(ISBLANK(ROSTER!C423)=FALSE,ROSTER!C423,"")</f>
        <v/>
      </c>
      <c r="C426" s="39" t="str">
        <f>IF(ISBLANK(ROSTER!D423)=FALSE,ROSTER!D423,"")</f>
        <v/>
      </c>
      <c r="D426" s="38"/>
      <c r="E426" s="38"/>
      <c r="F426" s="38"/>
    </row>
    <row r="427" spans="1:6" x14ac:dyDescent="0.25">
      <c r="A427" s="12">
        <f t="shared" si="6"/>
        <v>420</v>
      </c>
      <c r="B427" s="39" t="str">
        <f>IF(ISBLANK(ROSTER!C424)=FALSE,ROSTER!C424,"")</f>
        <v/>
      </c>
      <c r="C427" s="39" t="str">
        <f>IF(ISBLANK(ROSTER!D424)=FALSE,ROSTER!D424,"")</f>
        <v/>
      </c>
      <c r="D427" s="38"/>
      <c r="E427" s="38"/>
      <c r="F427" s="38"/>
    </row>
    <row r="428" spans="1:6" x14ac:dyDescent="0.25">
      <c r="A428" s="12">
        <f t="shared" si="6"/>
        <v>421</v>
      </c>
      <c r="B428" s="39" t="str">
        <f>IF(ISBLANK(ROSTER!C425)=FALSE,ROSTER!C425,"")</f>
        <v/>
      </c>
      <c r="C428" s="39" t="str">
        <f>IF(ISBLANK(ROSTER!D425)=FALSE,ROSTER!D425,"")</f>
        <v/>
      </c>
      <c r="D428" s="38"/>
      <c r="E428" s="38"/>
      <c r="F428" s="38"/>
    </row>
    <row r="429" spans="1:6" x14ac:dyDescent="0.25">
      <c r="A429" s="12">
        <f t="shared" si="6"/>
        <v>422</v>
      </c>
      <c r="B429" s="39" t="str">
        <f>IF(ISBLANK(ROSTER!C426)=FALSE,ROSTER!C426,"")</f>
        <v/>
      </c>
      <c r="C429" s="39" t="str">
        <f>IF(ISBLANK(ROSTER!D426)=FALSE,ROSTER!D426,"")</f>
        <v/>
      </c>
      <c r="D429" s="38"/>
      <c r="E429" s="38"/>
      <c r="F429" s="38"/>
    </row>
    <row r="430" spans="1:6" x14ac:dyDescent="0.25">
      <c r="A430" s="12">
        <f t="shared" si="6"/>
        <v>423</v>
      </c>
      <c r="B430" s="39" t="str">
        <f>IF(ISBLANK(ROSTER!C427)=FALSE,ROSTER!C427,"")</f>
        <v/>
      </c>
      <c r="C430" s="39" t="str">
        <f>IF(ISBLANK(ROSTER!D427)=FALSE,ROSTER!D427,"")</f>
        <v/>
      </c>
      <c r="D430" s="38"/>
      <c r="E430" s="38"/>
      <c r="F430" s="38"/>
    </row>
    <row r="431" spans="1:6" x14ac:dyDescent="0.25">
      <c r="A431" s="12">
        <f t="shared" si="6"/>
        <v>424</v>
      </c>
      <c r="B431" s="39" t="str">
        <f>IF(ISBLANK(ROSTER!C428)=FALSE,ROSTER!C428,"")</f>
        <v/>
      </c>
      <c r="C431" s="39" t="str">
        <f>IF(ISBLANK(ROSTER!D428)=FALSE,ROSTER!D428,"")</f>
        <v/>
      </c>
      <c r="D431" s="38"/>
      <c r="E431" s="38"/>
      <c r="F431" s="38"/>
    </row>
    <row r="432" spans="1:6" x14ac:dyDescent="0.25">
      <c r="A432" s="12">
        <f t="shared" si="6"/>
        <v>425</v>
      </c>
      <c r="B432" s="39" t="str">
        <f>IF(ISBLANK(ROSTER!C429)=FALSE,ROSTER!C429,"")</f>
        <v/>
      </c>
      <c r="C432" s="39" t="str">
        <f>IF(ISBLANK(ROSTER!D429)=FALSE,ROSTER!D429,"")</f>
        <v/>
      </c>
      <c r="D432" s="38"/>
      <c r="E432" s="38"/>
      <c r="F432" s="38"/>
    </row>
    <row r="433" spans="1:6" x14ac:dyDescent="0.25">
      <c r="A433" s="12">
        <f t="shared" si="6"/>
        <v>426</v>
      </c>
      <c r="B433" s="39" t="str">
        <f>IF(ISBLANK(ROSTER!C430)=FALSE,ROSTER!C430,"")</f>
        <v/>
      </c>
      <c r="C433" s="39" t="str">
        <f>IF(ISBLANK(ROSTER!D430)=FALSE,ROSTER!D430,"")</f>
        <v/>
      </c>
      <c r="D433" s="38"/>
      <c r="E433" s="38"/>
      <c r="F433" s="38"/>
    </row>
    <row r="434" spans="1:6" x14ac:dyDescent="0.25">
      <c r="A434" s="12">
        <f t="shared" si="6"/>
        <v>427</v>
      </c>
      <c r="B434" s="39" t="str">
        <f>IF(ISBLANK(ROSTER!C431)=FALSE,ROSTER!C431,"")</f>
        <v/>
      </c>
      <c r="C434" s="39" t="str">
        <f>IF(ISBLANK(ROSTER!D431)=FALSE,ROSTER!D431,"")</f>
        <v/>
      </c>
      <c r="D434" s="38"/>
      <c r="E434" s="38"/>
      <c r="F434" s="38"/>
    </row>
    <row r="435" spans="1:6" x14ac:dyDescent="0.25">
      <c r="A435" s="12">
        <f t="shared" si="6"/>
        <v>428</v>
      </c>
      <c r="B435" s="39" t="str">
        <f>IF(ISBLANK(ROSTER!C432)=FALSE,ROSTER!C432,"")</f>
        <v/>
      </c>
      <c r="C435" s="39" t="str">
        <f>IF(ISBLANK(ROSTER!D432)=FALSE,ROSTER!D432,"")</f>
        <v/>
      </c>
      <c r="D435" s="38"/>
      <c r="E435" s="38"/>
      <c r="F435" s="38"/>
    </row>
    <row r="436" spans="1:6" x14ac:dyDescent="0.25">
      <c r="A436" s="12">
        <f t="shared" si="6"/>
        <v>429</v>
      </c>
      <c r="B436" s="39" t="str">
        <f>IF(ISBLANK(ROSTER!C433)=FALSE,ROSTER!C433,"")</f>
        <v/>
      </c>
      <c r="C436" s="39" t="str">
        <f>IF(ISBLANK(ROSTER!D433)=FALSE,ROSTER!D433,"")</f>
        <v/>
      </c>
      <c r="D436" s="38"/>
      <c r="E436" s="38"/>
      <c r="F436" s="38"/>
    </row>
    <row r="437" spans="1:6" x14ac:dyDescent="0.25">
      <c r="A437" s="12">
        <f t="shared" si="6"/>
        <v>430</v>
      </c>
      <c r="B437" s="39" t="str">
        <f>IF(ISBLANK(ROSTER!C434)=FALSE,ROSTER!C434,"")</f>
        <v/>
      </c>
      <c r="C437" s="39" t="str">
        <f>IF(ISBLANK(ROSTER!D434)=FALSE,ROSTER!D434,"")</f>
        <v/>
      </c>
      <c r="D437" s="38"/>
      <c r="E437" s="38"/>
      <c r="F437" s="38"/>
    </row>
    <row r="438" spans="1:6" x14ac:dyDescent="0.25">
      <c r="A438" s="12">
        <f t="shared" si="6"/>
        <v>431</v>
      </c>
      <c r="B438" s="39" t="str">
        <f>IF(ISBLANK(ROSTER!C435)=FALSE,ROSTER!C435,"")</f>
        <v/>
      </c>
      <c r="C438" s="39" t="str">
        <f>IF(ISBLANK(ROSTER!D435)=FALSE,ROSTER!D435,"")</f>
        <v/>
      </c>
      <c r="D438" s="38"/>
      <c r="E438" s="38"/>
      <c r="F438" s="38"/>
    </row>
    <row r="439" spans="1:6" x14ac:dyDescent="0.25">
      <c r="A439" s="12">
        <f t="shared" si="6"/>
        <v>432</v>
      </c>
      <c r="B439" s="39" t="str">
        <f>IF(ISBLANK(ROSTER!C436)=FALSE,ROSTER!C436,"")</f>
        <v/>
      </c>
      <c r="C439" s="39" t="str">
        <f>IF(ISBLANK(ROSTER!D436)=FALSE,ROSTER!D436,"")</f>
        <v/>
      </c>
      <c r="D439" s="38"/>
      <c r="E439" s="38"/>
      <c r="F439" s="38"/>
    </row>
    <row r="440" spans="1:6" x14ac:dyDescent="0.25">
      <c r="A440" s="12">
        <f t="shared" si="6"/>
        <v>433</v>
      </c>
      <c r="B440" s="39" t="str">
        <f>IF(ISBLANK(ROSTER!C437)=FALSE,ROSTER!C437,"")</f>
        <v/>
      </c>
      <c r="C440" s="39" t="str">
        <f>IF(ISBLANK(ROSTER!D437)=FALSE,ROSTER!D437,"")</f>
        <v/>
      </c>
      <c r="D440" s="38"/>
      <c r="E440" s="38"/>
      <c r="F440" s="38"/>
    </row>
    <row r="441" spans="1:6" x14ac:dyDescent="0.25">
      <c r="A441" s="12">
        <f t="shared" si="6"/>
        <v>434</v>
      </c>
      <c r="B441" s="39" t="str">
        <f>IF(ISBLANK(ROSTER!C438)=FALSE,ROSTER!C438,"")</f>
        <v/>
      </c>
      <c r="C441" s="39" t="str">
        <f>IF(ISBLANK(ROSTER!D438)=FALSE,ROSTER!D438,"")</f>
        <v/>
      </c>
      <c r="D441" s="38"/>
      <c r="E441" s="38"/>
      <c r="F441" s="38"/>
    </row>
    <row r="442" spans="1:6" x14ac:dyDescent="0.25">
      <c r="A442" s="12">
        <f t="shared" si="6"/>
        <v>435</v>
      </c>
      <c r="B442" s="39" t="str">
        <f>IF(ISBLANK(ROSTER!C439)=FALSE,ROSTER!C439,"")</f>
        <v/>
      </c>
      <c r="C442" s="39" t="str">
        <f>IF(ISBLANK(ROSTER!D439)=FALSE,ROSTER!D439,"")</f>
        <v/>
      </c>
      <c r="D442" s="38"/>
      <c r="E442" s="38"/>
      <c r="F442" s="38"/>
    </row>
    <row r="443" spans="1:6" x14ac:dyDescent="0.25">
      <c r="A443" s="12">
        <f t="shared" si="6"/>
        <v>436</v>
      </c>
      <c r="B443" s="39" t="str">
        <f>IF(ISBLANK(ROSTER!C440)=FALSE,ROSTER!C440,"")</f>
        <v/>
      </c>
      <c r="C443" s="39" t="str">
        <f>IF(ISBLANK(ROSTER!D440)=FALSE,ROSTER!D440,"")</f>
        <v/>
      </c>
      <c r="D443" s="38"/>
      <c r="E443" s="38"/>
      <c r="F443" s="38"/>
    </row>
    <row r="444" spans="1:6" x14ac:dyDescent="0.25">
      <c r="A444" s="12">
        <f t="shared" si="6"/>
        <v>437</v>
      </c>
      <c r="B444" s="39" t="str">
        <f>IF(ISBLANK(ROSTER!C441)=FALSE,ROSTER!C441,"")</f>
        <v/>
      </c>
      <c r="C444" s="39" t="str">
        <f>IF(ISBLANK(ROSTER!D441)=FALSE,ROSTER!D441,"")</f>
        <v/>
      </c>
      <c r="D444" s="38"/>
      <c r="E444" s="38"/>
      <c r="F444" s="38"/>
    </row>
    <row r="445" spans="1:6" x14ac:dyDescent="0.25">
      <c r="A445" s="12">
        <f t="shared" si="6"/>
        <v>438</v>
      </c>
      <c r="B445" s="39" t="str">
        <f>IF(ISBLANK(ROSTER!C442)=FALSE,ROSTER!C442,"")</f>
        <v/>
      </c>
      <c r="C445" s="39" t="str">
        <f>IF(ISBLANK(ROSTER!D442)=FALSE,ROSTER!D442,"")</f>
        <v/>
      </c>
      <c r="D445" s="38"/>
      <c r="E445" s="38"/>
      <c r="F445" s="38"/>
    </row>
    <row r="446" spans="1:6" x14ac:dyDescent="0.25">
      <c r="A446" s="12">
        <f t="shared" si="6"/>
        <v>439</v>
      </c>
      <c r="B446" s="39" t="str">
        <f>IF(ISBLANK(ROSTER!C443)=FALSE,ROSTER!C443,"")</f>
        <v/>
      </c>
      <c r="C446" s="39" t="str">
        <f>IF(ISBLANK(ROSTER!D443)=FALSE,ROSTER!D443,"")</f>
        <v/>
      </c>
      <c r="D446" s="38"/>
      <c r="E446" s="38"/>
      <c r="F446" s="38"/>
    </row>
    <row r="447" spans="1:6" x14ac:dyDescent="0.25">
      <c r="A447" s="12">
        <f t="shared" si="6"/>
        <v>440</v>
      </c>
      <c r="B447" s="39" t="str">
        <f>IF(ISBLANK(ROSTER!C444)=FALSE,ROSTER!C444,"")</f>
        <v/>
      </c>
      <c r="C447" s="39" t="str">
        <f>IF(ISBLANK(ROSTER!D444)=FALSE,ROSTER!D444,"")</f>
        <v/>
      </c>
      <c r="D447" s="38"/>
      <c r="E447" s="38"/>
      <c r="F447" s="38"/>
    </row>
    <row r="448" spans="1:6" x14ac:dyDescent="0.25">
      <c r="A448" s="12">
        <f t="shared" si="6"/>
        <v>441</v>
      </c>
      <c r="B448" s="39" t="str">
        <f>IF(ISBLANK(ROSTER!C445)=FALSE,ROSTER!C445,"")</f>
        <v/>
      </c>
      <c r="C448" s="39" t="str">
        <f>IF(ISBLANK(ROSTER!D445)=FALSE,ROSTER!D445,"")</f>
        <v/>
      </c>
      <c r="D448" s="38"/>
      <c r="E448" s="38"/>
      <c r="F448" s="38"/>
    </row>
    <row r="449" spans="1:6" x14ac:dyDescent="0.25">
      <c r="A449" s="12">
        <f t="shared" si="6"/>
        <v>442</v>
      </c>
      <c r="B449" s="39" t="str">
        <f>IF(ISBLANK(ROSTER!C446)=FALSE,ROSTER!C446,"")</f>
        <v/>
      </c>
      <c r="C449" s="39" t="str">
        <f>IF(ISBLANK(ROSTER!D446)=FALSE,ROSTER!D446,"")</f>
        <v/>
      </c>
      <c r="D449" s="38"/>
      <c r="E449" s="38"/>
      <c r="F449" s="38"/>
    </row>
    <row r="450" spans="1:6" x14ac:dyDescent="0.25">
      <c r="A450" s="12">
        <f t="shared" si="6"/>
        <v>443</v>
      </c>
      <c r="B450" s="39" t="str">
        <f>IF(ISBLANK(ROSTER!C447)=FALSE,ROSTER!C447,"")</f>
        <v/>
      </c>
      <c r="C450" s="39" t="str">
        <f>IF(ISBLANK(ROSTER!D447)=FALSE,ROSTER!D447,"")</f>
        <v/>
      </c>
      <c r="D450" s="38"/>
      <c r="E450" s="38"/>
      <c r="F450" s="38"/>
    </row>
    <row r="451" spans="1:6" x14ac:dyDescent="0.25">
      <c r="A451" s="12">
        <f t="shared" si="6"/>
        <v>444</v>
      </c>
      <c r="B451" s="39" t="str">
        <f>IF(ISBLANK(ROSTER!C448)=FALSE,ROSTER!C448,"")</f>
        <v/>
      </c>
      <c r="C451" s="39" t="str">
        <f>IF(ISBLANK(ROSTER!D448)=FALSE,ROSTER!D448,"")</f>
        <v/>
      </c>
      <c r="D451" s="38"/>
      <c r="E451" s="38"/>
      <c r="F451" s="38"/>
    </row>
    <row r="452" spans="1:6" x14ac:dyDescent="0.25">
      <c r="A452" s="12">
        <f t="shared" si="6"/>
        <v>445</v>
      </c>
      <c r="B452" s="39" t="str">
        <f>IF(ISBLANK(ROSTER!C449)=FALSE,ROSTER!C449,"")</f>
        <v/>
      </c>
      <c r="C452" s="39" t="str">
        <f>IF(ISBLANK(ROSTER!D449)=FALSE,ROSTER!D449,"")</f>
        <v/>
      </c>
      <c r="D452" s="38"/>
      <c r="E452" s="38"/>
      <c r="F452" s="38"/>
    </row>
    <row r="453" spans="1:6" x14ac:dyDescent="0.25">
      <c r="A453" s="12">
        <f t="shared" si="6"/>
        <v>446</v>
      </c>
      <c r="B453" s="39" t="str">
        <f>IF(ISBLANK(ROSTER!C450)=FALSE,ROSTER!C450,"")</f>
        <v/>
      </c>
      <c r="C453" s="39" t="str">
        <f>IF(ISBLANK(ROSTER!D450)=FALSE,ROSTER!D450,"")</f>
        <v/>
      </c>
      <c r="D453" s="38"/>
      <c r="E453" s="38"/>
      <c r="F453" s="38"/>
    </row>
    <row r="454" spans="1:6" x14ac:dyDescent="0.25">
      <c r="A454" s="12">
        <f t="shared" si="6"/>
        <v>447</v>
      </c>
      <c r="B454" s="39" t="str">
        <f>IF(ISBLANK(ROSTER!C451)=FALSE,ROSTER!C451,"")</f>
        <v/>
      </c>
      <c r="C454" s="39" t="str">
        <f>IF(ISBLANK(ROSTER!D451)=FALSE,ROSTER!D451,"")</f>
        <v/>
      </c>
      <c r="D454" s="38"/>
      <c r="E454" s="38"/>
      <c r="F454" s="38"/>
    </row>
    <row r="455" spans="1:6" x14ac:dyDescent="0.25">
      <c r="A455" s="12">
        <f t="shared" si="6"/>
        <v>448</v>
      </c>
      <c r="B455" s="39" t="str">
        <f>IF(ISBLANK(ROSTER!C452)=FALSE,ROSTER!C452,"")</f>
        <v/>
      </c>
      <c r="C455" s="39" t="str">
        <f>IF(ISBLANK(ROSTER!D452)=FALSE,ROSTER!D452,"")</f>
        <v/>
      </c>
      <c r="D455" s="38"/>
      <c r="E455" s="38"/>
      <c r="F455" s="38"/>
    </row>
    <row r="456" spans="1:6" x14ac:dyDescent="0.25">
      <c r="A456" s="12">
        <f t="shared" si="6"/>
        <v>449</v>
      </c>
      <c r="B456" s="39" t="str">
        <f>IF(ISBLANK(ROSTER!C453)=FALSE,ROSTER!C453,"")</f>
        <v/>
      </c>
      <c r="C456" s="39" t="str">
        <f>IF(ISBLANK(ROSTER!D453)=FALSE,ROSTER!D453,"")</f>
        <v/>
      </c>
      <c r="D456" s="38"/>
      <c r="E456" s="38"/>
      <c r="F456" s="38"/>
    </row>
    <row r="457" spans="1:6" x14ac:dyDescent="0.25">
      <c r="A457" s="12">
        <f t="shared" si="6"/>
        <v>450</v>
      </c>
      <c r="B457" s="39" t="str">
        <f>IF(ISBLANK(ROSTER!C454)=FALSE,ROSTER!C454,"")</f>
        <v/>
      </c>
      <c r="C457" s="39" t="str">
        <f>IF(ISBLANK(ROSTER!D454)=FALSE,ROSTER!D454,"")</f>
        <v/>
      </c>
      <c r="D457" s="38"/>
      <c r="E457" s="38"/>
      <c r="F457" s="38"/>
    </row>
    <row r="458" spans="1:6" x14ac:dyDescent="0.25">
      <c r="A458" s="12">
        <f t="shared" ref="A458:A507" si="7">+A457+1</f>
        <v>451</v>
      </c>
      <c r="B458" s="39" t="str">
        <f>IF(ISBLANK(ROSTER!C455)=FALSE,ROSTER!C455,"")</f>
        <v/>
      </c>
      <c r="C458" s="39" t="str">
        <f>IF(ISBLANK(ROSTER!D455)=FALSE,ROSTER!D455,"")</f>
        <v/>
      </c>
      <c r="D458" s="38"/>
      <c r="E458" s="38"/>
      <c r="F458" s="38"/>
    </row>
    <row r="459" spans="1:6" x14ac:dyDescent="0.25">
      <c r="A459" s="12">
        <f t="shared" si="7"/>
        <v>452</v>
      </c>
      <c r="B459" s="39" t="str">
        <f>IF(ISBLANK(ROSTER!C456)=FALSE,ROSTER!C456,"")</f>
        <v/>
      </c>
      <c r="C459" s="39" t="str">
        <f>IF(ISBLANK(ROSTER!D456)=FALSE,ROSTER!D456,"")</f>
        <v/>
      </c>
      <c r="D459" s="38"/>
      <c r="E459" s="38"/>
      <c r="F459" s="38"/>
    </row>
    <row r="460" spans="1:6" x14ac:dyDescent="0.25">
      <c r="A460" s="12">
        <f t="shared" si="7"/>
        <v>453</v>
      </c>
      <c r="B460" s="39" t="str">
        <f>IF(ISBLANK(ROSTER!C457)=FALSE,ROSTER!C457,"")</f>
        <v/>
      </c>
      <c r="C460" s="39" t="str">
        <f>IF(ISBLANK(ROSTER!D457)=FALSE,ROSTER!D457,"")</f>
        <v/>
      </c>
      <c r="D460" s="38"/>
      <c r="E460" s="38"/>
      <c r="F460" s="38"/>
    </row>
    <row r="461" spans="1:6" x14ac:dyDescent="0.25">
      <c r="A461" s="12">
        <f t="shared" si="7"/>
        <v>454</v>
      </c>
      <c r="B461" s="39" t="str">
        <f>IF(ISBLANK(ROSTER!C458)=FALSE,ROSTER!C458,"")</f>
        <v/>
      </c>
      <c r="C461" s="39" t="str">
        <f>IF(ISBLANK(ROSTER!D458)=FALSE,ROSTER!D458,"")</f>
        <v/>
      </c>
      <c r="D461" s="38"/>
      <c r="E461" s="38"/>
      <c r="F461" s="38"/>
    </row>
    <row r="462" spans="1:6" x14ac:dyDescent="0.25">
      <c r="A462" s="12">
        <f t="shared" si="7"/>
        <v>455</v>
      </c>
      <c r="B462" s="39" t="str">
        <f>IF(ISBLANK(ROSTER!C459)=FALSE,ROSTER!C459,"")</f>
        <v/>
      </c>
      <c r="C462" s="39" t="str">
        <f>IF(ISBLANK(ROSTER!D459)=FALSE,ROSTER!D459,"")</f>
        <v/>
      </c>
      <c r="D462" s="38"/>
      <c r="E462" s="38"/>
      <c r="F462" s="38"/>
    </row>
    <row r="463" spans="1:6" x14ac:dyDescent="0.25">
      <c r="A463" s="12">
        <f t="shared" si="7"/>
        <v>456</v>
      </c>
      <c r="B463" s="39" t="str">
        <f>IF(ISBLANK(ROSTER!C460)=FALSE,ROSTER!C460,"")</f>
        <v/>
      </c>
      <c r="C463" s="39" t="str">
        <f>IF(ISBLANK(ROSTER!D460)=FALSE,ROSTER!D460,"")</f>
        <v/>
      </c>
      <c r="D463" s="38"/>
      <c r="E463" s="38"/>
      <c r="F463" s="38"/>
    </row>
    <row r="464" spans="1:6" x14ac:dyDescent="0.25">
      <c r="A464" s="12">
        <f t="shared" si="7"/>
        <v>457</v>
      </c>
      <c r="B464" s="39" t="str">
        <f>IF(ISBLANK(ROSTER!C461)=FALSE,ROSTER!C461,"")</f>
        <v/>
      </c>
      <c r="C464" s="39" t="str">
        <f>IF(ISBLANK(ROSTER!D461)=FALSE,ROSTER!D461,"")</f>
        <v/>
      </c>
      <c r="D464" s="38"/>
      <c r="E464" s="38"/>
      <c r="F464" s="38"/>
    </row>
    <row r="465" spans="1:6" x14ac:dyDescent="0.25">
      <c r="A465" s="12">
        <f t="shared" si="7"/>
        <v>458</v>
      </c>
      <c r="B465" s="39" t="str">
        <f>IF(ISBLANK(ROSTER!C462)=FALSE,ROSTER!C462,"")</f>
        <v/>
      </c>
      <c r="C465" s="39" t="str">
        <f>IF(ISBLANK(ROSTER!D462)=FALSE,ROSTER!D462,"")</f>
        <v/>
      </c>
      <c r="D465" s="38"/>
      <c r="E465" s="38"/>
      <c r="F465" s="38"/>
    </row>
    <row r="466" spans="1:6" x14ac:dyDescent="0.25">
      <c r="A466" s="12">
        <f t="shared" si="7"/>
        <v>459</v>
      </c>
      <c r="B466" s="39" t="str">
        <f>IF(ISBLANK(ROSTER!C463)=FALSE,ROSTER!C463,"")</f>
        <v/>
      </c>
      <c r="C466" s="39" t="str">
        <f>IF(ISBLANK(ROSTER!D463)=FALSE,ROSTER!D463,"")</f>
        <v/>
      </c>
      <c r="D466" s="38"/>
      <c r="E466" s="38"/>
      <c r="F466" s="38"/>
    </row>
    <row r="467" spans="1:6" x14ac:dyDescent="0.25">
      <c r="A467" s="12">
        <f t="shared" si="7"/>
        <v>460</v>
      </c>
      <c r="B467" s="39" t="str">
        <f>IF(ISBLANK(ROSTER!C464)=FALSE,ROSTER!C464,"")</f>
        <v/>
      </c>
      <c r="C467" s="39" t="str">
        <f>IF(ISBLANK(ROSTER!D464)=FALSE,ROSTER!D464,"")</f>
        <v/>
      </c>
      <c r="D467" s="38"/>
      <c r="E467" s="38"/>
      <c r="F467" s="38"/>
    </row>
    <row r="468" spans="1:6" x14ac:dyDescent="0.25">
      <c r="A468" s="12">
        <f t="shared" si="7"/>
        <v>461</v>
      </c>
      <c r="B468" s="39" t="str">
        <f>IF(ISBLANK(ROSTER!C465)=FALSE,ROSTER!C465,"")</f>
        <v/>
      </c>
      <c r="C468" s="39" t="str">
        <f>IF(ISBLANK(ROSTER!D465)=FALSE,ROSTER!D465,"")</f>
        <v/>
      </c>
      <c r="D468" s="38"/>
      <c r="E468" s="38"/>
      <c r="F468" s="38"/>
    </row>
    <row r="469" spans="1:6" x14ac:dyDescent="0.25">
      <c r="A469" s="12">
        <f t="shared" si="7"/>
        <v>462</v>
      </c>
      <c r="B469" s="39" t="str">
        <f>IF(ISBLANK(ROSTER!C466)=FALSE,ROSTER!C466,"")</f>
        <v/>
      </c>
      <c r="C469" s="39" t="str">
        <f>IF(ISBLANK(ROSTER!D466)=FALSE,ROSTER!D466,"")</f>
        <v/>
      </c>
      <c r="D469" s="38"/>
      <c r="E469" s="38"/>
      <c r="F469" s="38"/>
    </row>
    <row r="470" spans="1:6" x14ac:dyDescent="0.25">
      <c r="A470" s="12">
        <f t="shared" si="7"/>
        <v>463</v>
      </c>
      <c r="B470" s="39" t="str">
        <f>IF(ISBLANK(ROSTER!C467)=FALSE,ROSTER!C467,"")</f>
        <v/>
      </c>
      <c r="C470" s="39" t="str">
        <f>IF(ISBLANK(ROSTER!D467)=FALSE,ROSTER!D467,"")</f>
        <v/>
      </c>
      <c r="D470" s="38"/>
      <c r="E470" s="38"/>
      <c r="F470" s="38"/>
    </row>
    <row r="471" spans="1:6" x14ac:dyDescent="0.25">
      <c r="A471" s="12">
        <f t="shared" si="7"/>
        <v>464</v>
      </c>
      <c r="B471" s="39" t="str">
        <f>IF(ISBLANK(ROSTER!C468)=FALSE,ROSTER!C468,"")</f>
        <v/>
      </c>
      <c r="C471" s="39" t="str">
        <f>IF(ISBLANK(ROSTER!D468)=FALSE,ROSTER!D468,"")</f>
        <v/>
      </c>
      <c r="D471" s="38"/>
      <c r="E471" s="38"/>
      <c r="F471" s="38"/>
    </row>
    <row r="472" spans="1:6" x14ac:dyDescent="0.25">
      <c r="A472" s="12">
        <f t="shared" si="7"/>
        <v>465</v>
      </c>
      <c r="B472" s="39" t="str">
        <f>IF(ISBLANK(ROSTER!C469)=FALSE,ROSTER!C469,"")</f>
        <v/>
      </c>
      <c r="C472" s="39" t="str">
        <f>IF(ISBLANK(ROSTER!D469)=FALSE,ROSTER!D469,"")</f>
        <v/>
      </c>
      <c r="D472" s="38"/>
      <c r="E472" s="38"/>
      <c r="F472" s="38"/>
    </row>
    <row r="473" spans="1:6" x14ac:dyDescent="0.25">
      <c r="A473" s="12">
        <f t="shared" si="7"/>
        <v>466</v>
      </c>
      <c r="B473" s="39" t="str">
        <f>IF(ISBLANK(ROSTER!C470)=FALSE,ROSTER!C470,"")</f>
        <v/>
      </c>
      <c r="C473" s="39" t="str">
        <f>IF(ISBLANK(ROSTER!D470)=FALSE,ROSTER!D470,"")</f>
        <v/>
      </c>
      <c r="D473" s="38"/>
      <c r="E473" s="38"/>
      <c r="F473" s="38"/>
    </row>
    <row r="474" spans="1:6" x14ac:dyDescent="0.25">
      <c r="A474" s="12">
        <f t="shared" si="7"/>
        <v>467</v>
      </c>
      <c r="B474" s="39" t="str">
        <f>IF(ISBLANK(ROSTER!C471)=FALSE,ROSTER!C471,"")</f>
        <v/>
      </c>
      <c r="C474" s="39" t="str">
        <f>IF(ISBLANK(ROSTER!D471)=FALSE,ROSTER!D471,"")</f>
        <v/>
      </c>
      <c r="D474" s="38"/>
      <c r="E474" s="38"/>
      <c r="F474" s="38"/>
    </row>
    <row r="475" spans="1:6" x14ac:dyDescent="0.25">
      <c r="A475" s="12">
        <f t="shared" si="7"/>
        <v>468</v>
      </c>
      <c r="B475" s="39" t="str">
        <f>IF(ISBLANK(ROSTER!C472)=FALSE,ROSTER!C472,"")</f>
        <v/>
      </c>
      <c r="C475" s="39" t="str">
        <f>IF(ISBLANK(ROSTER!D472)=FALSE,ROSTER!D472,"")</f>
        <v/>
      </c>
      <c r="D475" s="38"/>
      <c r="E475" s="38"/>
      <c r="F475" s="38"/>
    </row>
    <row r="476" spans="1:6" x14ac:dyDescent="0.25">
      <c r="A476" s="12">
        <f t="shared" si="7"/>
        <v>469</v>
      </c>
      <c r="B476" s="39" t="str">
        <f>IF(ISBLANK(ROSTER!C473)=FALSE,ROSTER!C473,"")</f>
        <v/>
      </c>
      <c r="C476" s="39" t="str">
        <f>IF(ISBLANK(ROSTER!D473)=FALSE,ROSTER!D473,"")</f>
        <v/>
      </c>
      <c r="D476" s="38"/>
      <c r="E476" s="38"/>
      <c r="F476" s="38"/>
    </row>
    <row r="477" spans="1:6" x14ac:dyDescent="0.25">
      <c r="A477" s="12">
        <f t="shared" si="7"/>
        <v>470</v>
      </c>
      <c r="B477" s="39" t="str">
        <f>IF(ISBLANK(ROSTER!C474)=FALSE,ROSTER!C474,"")</f>
        <v/>
      </c>
      <c r="C477" s="39" t="str">
        <f>IF(ISBLANK(ROSTER!D474)=FALSE,ROSTER!D474,"")</f>
        <v/>
      </c>
      <c r="D477" s="38"/>
      <c r="E477" s="38"/>
      <c r="F477" s="38"/>
    </row>
    <row r="478" spans="1:6" x14ac:dyDescent="0.25">
      <c r="A478" s="12">
        <f t="shared" si="7"/>
        <v>471</v>
      </c>
      <c r="B478" s="39" t="str">
        <f>IF(ISBLANK(ROSTER!C475)=FALSE,ROSTER!C475,"")</f>
        <v/>
      </c>
      <c r="C478" s="39" t="str">
        <f>IF(ISBLANK(ROSTER!D475)=FALSE,ROSTER!D475,"")</f>
        <v/>
      </c>
      <c r="D478" s="38"/>
      <c r="E478" s="38"/>
      <c r="F478" s="38"/>
    </row>
    <row r="479" spans="1:6" x14ac:dyDescent="0.25">
      <c r="A479" s="12">
        <f t="shared" si="7"/>
        <v>472</v>
      </c>
      <c r="B479" s="39" t="str">
        <f>IF(ISBLANK(ROSTER!C476)=FALSE,ROSTER!C476,"")</f>
        <v/>
      </c>
      <c r="C479" s="39" t="str">
        <f>IF(ISBLANK(ROSTER!D476)=FALSE,ROSTER!D476,"")</f>
        <v/>
      </c>
      <c r="D479" s="38"/>
      <c r="E479" s="38"/>
      <c r="F479" s="38"/>
    </row>
    <row r="480" spans="1:6" x14ac:dyDescent="0.25">
      <c r="A480" s="12">
        <f t="shared" si="7"/>
        <v>473</v>
      </c>
      <c r="B480" s="39" t="str">
        <f>IF(ISBLANK(ROSTER!C477)=FALSE,ROSTER!C477,"")</f>
        <v/>
      </c>
      <c r="C480" s="39" t="str">
        <f>IF(ISBLANK(ROSTER!D477)=FALSE,ROSTER!D477,"")</f>
        <v/>
      </c>
      <c r="D480" s="38"/>
      <c r="E480" s="38"/>
      <c r="F480" s="38"/>
    </row>
    <row r="481" spans="1:6" x14ac:dyDescent="0.25">
      <c r="A481" s="12">
        <f t="shared" si="7"/>
        <v>474</v>
      </c>
      <c r="B481" s="39" t="str">
        <f>IF(ISBLANK(ROSTER!C478)=FALSE,ROSTER!C478,"")</f>
        <v/>
      </c>
      <c r="C481" s="39" t="str">
        <f>IF(ISBLANK(ROSTER!D478)=FALSE,ROSTER!D478,"")</f>
        <v/>
      </c>
      <c r="D481" s="38"/>
      <c r="E481" s="38"/>
      <c r="F481" s="38"/>
    </row>
    <row r="482" spans="1:6" x14ac:dyDescent="0.25">
      <c r="A482" s="12">
        <f t="shared" si="7"/>
        <v>475</v>
      </c>
      <c r="B482" s="39" t="str">
        <f>IF(ISBLANK(ROSTER!C479)=FALSE,ROSTER!C479,"")</f>
        <v/>
      </c>
      <c r="C482" s="39" t="str">
        <f>IF(ISBLANK(ROSTER!D479)=FALSE,ROSTER!D479,"")</f>
        <v/>
      </c>
      <c r="D482" s="38"/>
      <c r="E482" s="38"/>
      <c r="F482" s="38"/>
    </row>
    <row r="483" spans="1:6" x14ac:dyDescent="0.25">
      <c r="A483" s="12">
        <f t="shared" si="7"/>
        <v>476</v>
      </c>
      <c r="B483" s="39" t="str">
        <f>IF(ISBLANK(ROSTER!C480)=FALSE,ROSTER!C480,"")</f>
        <v/>
      </c>
      <c r="C483" s="39" t="str">
        <f>IF(ISBLANK(ROSTER!D480)=FALSE,ROSTER!D480,"")</f>
        <v/>
      </c>
      <c r="D483" s="38"/>
      <c r="E483" s="38"/>
      <c r="F483" s="38"/>
    </row>
    <row r="484" spans="1:6" x14ac:dyDescent="0.25">
      <c r="A484" s="12">
        <f t="shared" si="7"/>
        <v>477</v>
      </c>
      <c r="B484" s="39" t="str">
        <f>IF(ISBLANK(ROSTER!C481)=FALSE,ROSTER!C481,"")</f>
        <v/>
      </c>
      <c r="C484" s="39" t="str">
        <f>IF(ISBLANK(ROSTER!D481)=FALSE,ROSTER!D481,"")</f>
        <v/>
      </c>
      <c r="D484" s="38"/>
      <c r="E484" s="38"/>
      <c r="F484" s="38"/>
    </row>
    <row r="485" spans="1:6" x14ac:dyDescent="0.25">
      <c r="A485" s="12">
        <f t="shared" si="7"/>
        <v>478</v>
      </c>
      <c r="B485" s="39" t="str">
        <f>IF(ISBLANK(ROSTER!C482)=FALSE,ROSTER!C482,"")</f>
        <v/>
      </c>
      <c r="C485" s="39" t="str">
        <f>IF(ISBLANK(ROSTER!D482)=FALSE,ROSTER!D482,"")</f>
        <v/>
      </c>
      <c r="D485" s="38"/>
      <c r="E485" s="38"/>
      <c r="F485" s="38"/>
    </row>
    <row r="486" spans="1:6" x14ac:dyDescent="0.25">
      <c r="A486" s="12">
        <f t="shared" si="7"/>
        <v>479</v>
      </c>
      <c r="B486" s="39" t="str">
        <f>IF(ISBLANK(ROSTER!C483)=FALSE,ROSTER!C483,"")</f>
        <v/>
      </c>
      <c r="C486" s="39" t="str">
        <f>IF(ISBLANK(ROSTER!D483)=FALSE,ROSTER!D483,"")</f>
        <v/>
      </c>
      <c r="D486" s="38"/>
      <c r="E486" s="38"/>
      <c r="F486" s="38"/>
    </row>
    <row r="487" spans="1:6" x14ac:dyDescent="0.25">
      <c r="A487" s="12">
        <f t="shared" si="7"/>
        <v>480</v>
      </c>
      <c r="B487" s="39" t="str">
        <f>IF(ISBLANK(ROSTER!C484)=FALSE,ROSTER!C484,"")</f>
        <v/>
      </c>
      <c r="C487" s="39" t="str">
        <f>IF(ISBLANK(ROSTER!D484)=FALSE,ROSTER!D484,"")</f>
        <v/>
      </c>
      <c r="D487" s="38"/>
      <c r="E487" s="38"/>
      <c r="F487" s="38"/>
    </row>
    <row r="488" spans="1:6" x14ac:dyDescent="0.25">
      <c r="A488" s="12">
        <f t="shared" si="7"/>
        <v>481</v>
      </c>
      <c r="B488" s="39" t="str">
        <f>IF(ISBLANK(ROSTER!C485)=FALSE,ROSTER!C485,"")</f>
        <v/>
      </c>
      <c r="C488" s="39" t="str">
        <f>IF(ISBLANK(ROSTER!D485)=FALSE,ROSTER!D485,"")</f>
        <v/>
      </c>
      <c r="D488" s="38"/>
      <c r="E488" s="38"/>
      <c r="F488" s="38"/>
    </row>
    <row r="489" spans="1:6" x14ac:dyDescent="0.25">
      <c r="A489" s="12">
        <f t="shared" si="7"/>
        <v>482</v>
      </c>
      <c r="B489" s="39" t="str">
        <f>IF(ISBLANK(ROSTER!C486)=FALSE,ROSTER!C486,"")</f>
        <v/>
      </c>
      <c r="C489" s="39" t="str">
        <f>IF(ISBLANK(ROSTER!D486)=FALSE,ROSTER!D486,"")</f>
        <v/>
      </c>
      <c r="D489" s="38"/>
      <c r="E489" s="38"/>
      <c r="F489" s="38"/>
    </row>
    <row r="490" spans="1:6" x14ac:dyDescent="0.25">
      <c r="A490" s="12">
        <f t="shared" si="7"/>
        <v>483</v>
      </c>
      <c r="B490" s="39" t="str">
        <f>IF(ISBLANK(ROSTER!C487)=FALSE,ROSTER!C487,"")</f>
        <v/>
      </c>
      <c r="C490" s="39" t="str">
        <f>IF(ISBLANK(ROSTER!D487)=FALSE,ROSTER!D487,"")</f>
        <v/>
      </c>
      <c r="D490" s="38"/>
      <c r="E490" s="38"/>
      <c r="F490" s="38"/>
    </row>
    <row r="491" spans="1:6" x14ac:dyDescent="0.25">
      <c r="A491" s="12">
        <f t="shared" si="7"/>
        <v>484</v>
      </c>
      <c r="B491" s="39" t="str">
        <f>IF(ISBLANK(ROSTER!C488)=FALSE,ROSTER!C488,"")</f>
        <v/>
      </c>
      <c r="C491" s="39" t="str">
        <f>IF(ISBLANK(ROSTER!D488)=FALSE,ROSTER!D488,"")</f>
        <v/>
      </c>
      <c r="D491" s="38"/>
      <c r="E491" s="38"/>
      <c r="F491" s="38"/>
    </row>
    <row r="492" spans="1:6" x14ac:dyDescent="0.25">
      <c r="A492" s="12">
        <f t="shared" si="7"/>
        <v>485</v>
      </c>
      <c r="B492" s="39" t="str">
        <f>IF(ISBLANK(ROSTER!C489)=FALSE,ROSTER!C489,"")</f>
        <v/>
      </c>
      <c r="C492" s="39" t="str">
        <f>IF(ISBLANK(ROSTER!D489)=FALSE,ROSTER!D489,"")</f>
        <v/>
      </c>
      <c r="D492" s="38"/>
      <c r="E492" s="38"/>
      <c r="F492" s="38"/>
    </row>
    <row r="493" spans="1:6" x14ac:dyDescent="0.25">
      <c r="A493" s="12">
        <f t="shared" si="7"/>
        <v>486</v>
      </c>
      <c r="B493" s="39" t="str">
        <f>IF(ISBLANK(ROSTER!C490)=FALSE,ROSTER!C490,"")</f>
        <v/>
      </c>
      <c r="C493" s="39" t="str">
        <f>IF(ISBLANK(ROSTER!D490)=FALSE,ROSTER!D490,"")</f>
        <v/>
      </c>
      <c r="D493" s="38"/>
      <c r="E493" s="38"/>
      <c r="F493" s="38"/>
    </row>
    <row r="494" spans="1:6" x14ac:dyDescent="0.25">
      <c r="A494" s="12">
        <f t="shared" si="7"/>
        <v>487</v>
      </c>
      <c r="B494" s="39" t="str">
        <f>IF(ISBLANK(ROSTER!C491)=FALSE,ROSTER!C491,"")</f>
        <v/>
      </c>
      <c r="C494" s="39" t="str">
        <f>IF(ISBLANK(ROSTER!D491)=FALSE,ROSTER!D491,"")</f>
        <v/>
      </c>
      <c r="D494" s="38"/>
      <c r="E494" s="38"/>
      <c r="F494" s="38"/>
    </row>
    <row r="495" spans="1:6" x14ac:dyDescent="0.25">
      <c r="A495" s="12">
        <f t="shared" si="7"/>
        <v>488</v>
      </c>
      <c r="B495" s="39" t="str">
        <f>IF(ISBLANK(ROSTER!C492)=FALSE,ROSTER!C492,"")</f>
        <v/>
      </c>
      <c r="C495" s="39" t="str">
        <f>IF(ISBLANK(ROSTER!D492)=FALSE,ROSTER!D492,"")</f>
        <v/>
      </c>
      <c r="D495" s="38"/>
      <c r="E495" s="38"/>
      <c r="F495" s="38"/>
    </row>
    <row r="496" spans="1:6" x14ac:dyDescent="0.25">
      <c r="A496" s="12">
        <f t="shared" si="7"/>
        <v>489</v>
      </c>
      <c r="B496" s="39" t="str">
        <f>IF(ISBLANK(ROSTER!C493)=FALSE,ROSTER!C493,"")</f>
        <v/>
      </c>
      <c r="C496" s="39" t="str">
        <f>IF(ISBLANK(ROSTER!D493)=FALSE,ROSTER!D493,"")</f>
        <v/>
      </c>
      <c r="D496" s="38"/>
      <c r="E496" s="38"/>
      <c r="F496" s="38"/>
    </row>
    <row r="497" spans="1:6" x14ac:dyDescent="0.25">
      <c r="A497" s="12">
        <f t="shared" si="7"/>
        <v>490</v>
      </c>
      <c r="B497" s="39" t="str">
        <f>IF(ISBLANK(ROSTER!C494)=FALSE,ROSTER!C494,"")</f>
        <v/>
      </c>
      <c r="C497" s="39" t="str">
        <f>IF(ISBLANK(ROSTER!D494)=FALSE,ROSTER!D494,"")</f>
        <v/>
      </c>
      <c r="D497" s="38"/>
      <c r="E497" s="38"/>
      <c r="F497" s="38"/>
    </row>
    <row r="498" spans="1:6" x14ac:dyDescent="0.25">
      <c r="A498" s="12">
        <f t="shared" si="7"/>
        <v>491</v>
      </c>
      <c r="B498" s="39" t="str">
        <f>IF(ISBLANK(ROSTER!C495)=FALSE,ROSTER!C495,"")</f>
        <v/>
      </c>
      <c r="C498" s="39" t="str">
        <f>IF(ISBLANK(ROSTER!D495)=FALSE,ROSTER!D495,"")</f>
        <v/>
      </c>
      <c r="D498" s="38"/>
      <c r="E498" s="38"/>
      <c r="F498" s="38"/>
    </row>
    <row r="499" spans="1:6" x14ac:dyDescent="0.25">
      <c r="A499" s="12">
        <f t="shared" si="7"/>
        <v>492</v>
      </c>
      <c r="B499" s="39" t="str">
        <f>IF(ISBLANK(ROSTER!C496)=FALSE,ROSTER!C496,"")</f>
        <v/>
      </c>
      <c r="C499" s="39" t="str">
        <f>IF(ISBLANK(ROSTER!D496)=FALSE,ROSTER!D496,"")</f>
        <v/>
      </c>
      <c r="D499" s="38"/>
      <c r="E499" s="38"/>
      <c r="F499" s="38"/>
    </row>
    <row r="500" spans="1:6" x14ac:dyDescent="0.25">
      <c r="A500" s="12">
        <f t="shared" si="7"/>
        <v>493</v>
      </c>
      <c r="B500" s="39" t="str">
        <f>IF(ISBLANK(ROSTER!C497)=FALSE,ROSTER!C497,"")</f>
        <v/>
      </c>
      <c r="C500" s="39" t="str">
        <f>IF(ISBLANK(ROSTER!D497)=FALSE,ROSTER!D497,"")</f>
        <v/>
      </c>
      <c r="D500" s="38"/>
      <c r="E500" s="38"/>
      <c r="F500" s="38"/>
    </row>
    <row r="501" spans="1:6" x14ac:dyDescent="0.25">
      <c r="A501" s="12">
        <f t="shared" si="7"/>
        <v>494</v>
      </c>
      <c r="B501" s="39" t="str">
        <f>IF(ISBLANK(ROSTER!C498)=FALSE,ROSTER!C498,"")</f>
        <v/>
      </c>
      <c r="C501" s="39" t="str">
        <f>IF(ISBLANK(ROSTER!D498)=FALSE,ROSTER!D498,"")</f>
        <v/>
      </c>
      <c r="D501" s="38"/>
      <c r="E501" s="38"/>
      <c r="F501" s="38"/>
    </row>
    <row r="502" spans="1:6" x14ac:dyDescent="0.25">
      <c r="A502" s="12">
        <f t="shared" si="7"/>
        <v>495</v>
      </c>
      <c r="B502" s="39" t="str">
        <f>IF(ISBLANK(ROSTER!C499)=FALSE,ROSTER!C499,"")</f>
        <v/>
      </c>
      <c r="C502" s="39" t="str">
        <f>IF(ISBLANK(ROSTER!D499)=FALSE,ROSTER!D499,"")</f>
        <v/>
      </c>
      <c r="D502" s="38"/>
      <c r="E502" s="38"/>
      <c r="F502" s="38"/>
    </row>
    <row r="503" spans="1:6" x14ac:dyDescent="0.25">
      <c r="A503" s="12">
        <f t="shared" si="7"/>
        <v>496</v>
      </c>
      <c r="B503" s="39" t="str">
        <f>IF(ISBLANK(ROSTER!C500)=FALSE,ROSTER!C500,"")</f>
        <v/>
      </c>
      <c r="C503" s="39" t="str">
        <f>IF(ISBLANK(ROSTER!D500)=FALSE,ROSTER!D500,"")</f>
        <v/>
      </c>
      <c r="D503" s="38"/>
      <c r="E503" s="38"/>
      <c r="F503" s="38"/>
    </row>
    <row r="504" spans="1:6" x14ac:dyDescent="0.25">
      <c r="A504" s="12">
        <f t="shared" si="7"/>
        <v>497</v>
      </c>
      <c r="B504" s="39" t="str">
        <f>IF(ISBLANK(ROSTER!C501)=FALSE,ROSTER!C501,"")</f>
        <v/>
      </c>
      <c r="C504" s="39" t="str">
        <f>IF(ISBLANK(ROSTER!D501)=FALSE,ROSTER!D501,"")</f>
        <v/>
      </c>
      <c r="D504" s="38"/>
      <c r="E504" s="38"/>
      <c r="F504" s="38"/>
    </row>
    <row r="505" spans="1:6" x14ac:dyDescent="0.25">
      <c r="A505" s="12">
        <f t="shared" si="7"/>
        <v>498</v>
      </c>
      <c r="B505" s="39" t="str">
        <f>IF(ISBLANK(ROSTER!C502)=FALSE,ROSTER!C502,"")</f>
        <v/>
      </c>
      <c r="C505" s="39" t="str">
        <f>IF(ISBLANK(ROSTER!D502)=FALSE,ROSTER!D502,"")</f>
        <v/>
      </c>
      <c r="D505" s="38"/>
      <c r="E505" s="38"/>
      <c r="F505" s="38"/>
    </row>
    <row r="506" spans="1:6" x14ac:dyDescent="0.25">
      <c r="A506" s="12">
        <f t="shared" si="7"/>
        <v>499</v>
      </c>
      <c r="B506" s="39" t="str">
        <f>IF(ISBLANK(ROSTER!C503)=FALSE,ROSTER!C503,"")</f>
        <v/>
      </c>
      <c r="C506" s="39" t="str">
        <f>IF(ISBLANK(ROSTER!D503)=FALSE,ROSTER!D503,"")</f>
        <v/>
      </c>
      <c r="D506" s="38"/>
      <c r="E506" s="38"/>
      <c r="F506" s="38"/>
    </row>
    <row r="507" spans="1:6" x14ac:dyDescent="0.25">
      <c r="A507" s="12">
        <f t="shared" si="7"/>
        <v>500</v>
      </c>
      <c r="B507" s="39" t="str">
        <f>IF(ISBLANK(ROSTER!C504)=FALSE,ROSTER!C504,"")</f>
        <v/>
      </c>
      <c r="C507" s="39" t="str">
        <f>IF(ISBLANK(ROSTER!D504)=FALSE,ROSTER!D504,"")</f>
        <v/>
      </c>
      <c r="D507" s="38"/>
      <c r="E507" s="38"/>
      <c r="F507" s="38"/>
    </row>
  </sheetData>
  <sheetProtection password="E9F2" sheet="1" objects="1" scenarios="1" selectLockedCells="1"/>
  <mergeCells count="7">
    <mergeCell ref="B5:C5"/>
    <mergeCell ref="B4:C4"/>
    <mergeCell ref="B3:C3"/>
    <mergeCell ref="B2:C2"/>
    <mergeCell ref="F2:F6"/>
    <mergeCell ref="D4:D6"/>
    <mergeCell ref="E2:E6"/>
  </mergeCells>
  <dataValidations count="3">
    <dataValidation type="list" allowBlank="1" showDropDown="1" showInputMessage="1" showErrorMessage="1" errorTitle="Invalid Entry" error="Enter Y or N to indicate whether the student demonstrated appropriate knowledge and skills. Do not leave blank." sqref="E8:E507">
      <formula1>"y,Y,n,N"</formula1>
    </dataValidation>
    <dataValidation type="list" allowBlank="1" showDropDown="1" showInputMessage="1" showErrorMessage="1" errorTitle="Invalid Entry" error="Either leave blank or enter an X to indicate that the student did not turn in an acceptable response, so assessment was not possible. " sqref="F8:F507">
      <formula1>"X,x"</formula1>
    </dataValidation>
    <dataValidation type="whole" allowBlank="1" showErrorMessage="1" errorTitle="Invalid Assessment Data" error="You have attempted to enter an invalid value. You may assign any value from 0 to 4." sqref="D8:D507">
      <formula1>0</formula1>
      <formula2>4</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
  <sheetViews>
    <sheetView showGridLines="0" showZeros="0" workbookViewId="0">
      <selection activeCell="B5" sqref="B5:H10"/>
    </sheetView>
  </sheetViews>
  <sheetFormatPr defaultColWidth="9.109375" defaultRowHeight="14.4" x14ac:dyDescent="0.3"/>
  <cols>
    <col min="1" max="1" width="4.6640625" style="30" customWidth="1"/>
    <col min="2" max="2" width="14.88671875" style="30" customWidth="1"/>
    <col min="3" max="3" width="10.109375" style="30" customWidth="1"/>
    <col min="4" max="4" width="17.44140625" style="30" customWidth="1"/>
    <col min="5" max="5" width="10" style="30" customWidth="1"/>
    <col min="6" max="7" width="9.109375" style="30"/>
    <col min="8" max="8" width="6.109375" style="30" customWidth="1"/>
    <col min="9" max="16384" width="9.109375" style="30"/>
  </cols>
  <sheetData>
    <row r="1" spans="2:8" ht="20.399999999999999" x14ac:dyDescent="0.35">
      <c r="B1" s="13" t="s">
        <v>34</v>
      </c>
      <c r="C1" s="13"/>
      <c r="D1" s="28"/>
      <c r="E1" s="28"/>
      <c r="F1" s="28"/>
      <c r="G1" s="28"/>
      <c r="H1" s="29"/>
    </row>
    <row r="2" spans="2:8" s="7" customFormat="1" ht="13.8" x14ac:dyDescent="0.25">
      <c r="B2" s="9" t="s">
        <v>12</v>
      </c>
      <c r="C2" s="31">
        <f>Course_Prefix</f>
        <v>0</v>
      </c>
      <c r="D2" s="9" t="s">
        <v>3</v>
      </c>
      <c r="E2" s="27">
        <f>Course_Number</f>
        <v>0</v>
      </c>
      <c r="F2" s="9" t="s">
        <v>15</v>
      </c>
      <c r="G2" s="27">
        <f>CRN</f>
        <v>0</v>
      </c>
    </row>
    <row r="3" spans="2:8" s="7" customFormat="1" ht="13.8" x14ac:dyDescent="0.25">
      <c r="B3" s="9" t="s">
        <v>13</v>
      </c>
      <c r="C3" s="27">
        <f>Term</f>
        <v>0</v>
      </c>
      <c r="D3" s="9" t="s">
        <v>14</v>
      </c>
      <c r="E3" s="32">
        <f>Year</f>
        <v>0</v>
      </c>
    </row>
    <row r="4" spans="2:8" ht="15" customHeight="1" x14ac:dyDescent="0.3">
      <c r="B4" s="61" t="s">
        <v>18</v>
      </c>
      <c r="C4" s="61"/>
      <c r="D4" s="61"/>
      <c r="E4" s="61"/>
      <c r="F4" s="61"/>
      <c r="G4" s="61"/>
      <c r="H4" s="61"/>
    </row>
    <row r="5" spans="2:8" x14ac:dyDescent="0.3">
      <c r="B5" s="58"/>
      <c r="C5" s="58"/>
      <c r="D5" s="58"/>
      <c r="E5" s="58"/>
      <c r="F5" s="58"/>
      <c r="G5" s="58"/>
      <c r="H5" s="58"/>
    </row>
    <row r="6" spans="2:8" x14ac:dyDescent="0.3">
      <c r="B6" s="58"/>
      <c r="C6" s="58"/>
      <c r="D6" s="58"/>
      <c r="E6" s="58"/>
      <c r="F6" s="58"/>
      <c r="G6" s="58"/>
      <c r="H6" s="58"/>
    </row>
    <row r="7" spans="2:8" x14ac:dyDescent="0.3">
      <c r="B7" s="58"/>
      <c r="C7" s="58"/>
      <c r="D7" s="58"/>
      <c r="E7" s="58"/>
      <c r="F7" s="58"/>
      <c r="G7" s="58"/>
      <c r="H7" s="58"/>
    </row>
    <row r="8" spans="2:8" x14ac:dyDescent="0.3">
      <c r="B8" s="58"/>
      <c r="C8" s="58"/>
      <c r="D8" s="58"/>
      <c r="E8" s="58"/>
      <c r="F8" s="58"/>
      <c r="G8" s="58"/>
      <c r="H8" s="58"/>
    </row>
    <row r="9" spans="2:8" x14ac:dyDescent="0.3">
      <c r="B9" s="58"/>
      <c r="C9" s="58"/>
      <c r="D9" s="58"/>
      <c r="E9" s="58"/>
      <c r="F9" s="58"/>
      <c r="G9" s="58"/>
      <c r="H9" s="58"/>
    </row>
    <row r="10" spans="2:8" x14ac:dyDescent="0.3">
      <c r="B10" s="58"/>
      <c r="C10" s="58"/>
      <c r="D10" s="58"/>
      <c r="E10" s="58"/>
      <c r="F10" s="58"/>
      <c r="G10" s="58"/>
      <c r="H10" s="58"/>
    </row>
    <row r="11" spans="2:8" x14ac:dyDescent="0.3">
      <c r="B11" s="61" t="s">
        <v>19</v>
      </c>
      <c r="C11" s="61"/>
      <c r="D11" s="61"/>
      <c r="E11" s="61"/>
      <c r="F11" s="61"/>
      <c r="G11" s="61"/>
      <c r="H11" s="61"/>
    </row>
    <row r="12" spans="2:8" x14ac:dyDescent="0.3">
      <c r="B12" s="59"/>
      <c r="C12" s="59"/>
      <c r="D12" s="59"/>
      <c r="E12" s="59"/>
      <c r="F12" s="59"/>
      <c r="G12" s="59"/>
      <c r="H12" s="59"/>
    </row>
    <row r="13" spans="2:8" x14ac:dyDescent="0.3">
      <c r="B13" s="60"/>
      <c r="C13" s="60"/>
      <c r="D13" s="60"/>
      <c r="E13" s="60"/>
      <c r="F13" s="60"/>
      <c r="G13" s="60"/>
      <c r="H13" s="60"/>
    </row>
    <row r="14" spans="2:8" x14ac:dyDescent="0.3">
      <c r="B14" s="60"/>
      <c r="C14" s="60"/>
      <c r="D14" s="60"/>
      <c r="E14" s="60"/>
      <c r="F14" s="60"/>
      <c r="G14" s="60"/>
      <c r="H14" s="60"/>
    </row>
    <row r="15" spans="2:8" x14ac:dyDescent="0.3">
      <c r="B15" s="60"/>
      <c r="C15" s="60"/>
      <c r="D15" s="60"/>
      <c r="E15" s="60"/>
      <c r="F15" s="60"/>
      <c r="G15" s="60"/>
      <c r="H15" s="60"/>
    </row>
    <row r="16" spans="2:8" x14ac:dyDescent="0.3">
      <c r="B16" s="60"/>
      <c r="C16" s="60"/>
      <c r="D16" s="60"/>
      <c r="E16" s="60"/>
      <c r="F16" s="60"/>
      <c r="G16" s="60"/>
      <c r="H16" s="60"/>
    </row>
    <row r="17" spans="2:8" x14ac:dyDescent="0.3">
      <c r="B17" s="60"/>
      <c r="C17" s="60"/>
      <c r="D17" s="60"/>
      <c r="E17" s="60"/>
      <c r="F17" s="60"/>
      <c r="G17" s="60"/>
      <c r="H17" s="60"/>
    </row>
    <row r="18" spans="2:8" ht="15" customHeight="1" x14ac:dyDescent="0.3"/>
    <row r="19" spans="2:8" ht="15" customHeight="1" x14ac:dyDescent="0.3"/>
    <row r="21" spans="2:8" ht="15" customHeight="1" x14ac:dyDescent="0.3"/>
    <row r="30" spans="2:8" ht="14.4" customHeight="1" x14ac:dyDescent="0.3"/>
    <row r="38" ht="22.5" customHeight="1" x14ac:dyDescent="0.3"/>
  </sheetData>
  <sheetProtection password="E9F2" sheet="1" objects="1" scenarios="1" selectLockedCells="1"/>
  <mergeCells count="4">
    <mergeCell ref="B5:H10"/>
    <mergeCell ref="B12:H17"/>
    <mergeCell ref="B11:H11"/>
    <mergeCell ref="B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1"/>
  <sheetViews>
    <sheetView workbookViewId="0"/>
  </sheetViews>
  <sheetFormatPr defaultColWidth="9.109375" defaultRowHeight="14.4" x14ac:dyDescent="0.3"/>
  <cols>
    <col min="1" max="1" width="13.6640625" style="3" customWidth="1"/>
    <col min="2" max="2" width="15.5546875" style="3" customWidth="1"/>
    <col min="3" max="5" width="9.109375" style="3"/>
    <col min="6" max="6" width="14.33203125" style="3" customWidth="1"/>
    <col min="7" max="7" width="13.109375" style="3" customWidth="1"/>
    <col min="8" max="8" width="9.109375" style="4" customWidth="1"/>
    <col min="9" max="9" width="11.6640625" style="4" customWidth="1"/>
    <col min="10" max="10" width="11.33203125" style="4" customWidth="1"/>
    <col min="11" max="16384" width="9.109375" style="4"/>
  </cols>
  <sheetData>
    <row r="1" spans="1:10" x14ac:dyDescent="0.3">
      <c r="A1" s="3" t="s">
        <v>20</v>
      </c>
      <c r="B1" s="3" t="s">
        <v>21</v>
      </c>
      <c r="C1" s="3" t="s">
        <v>22</v>
      </c>
      <c r="D1" s="3" t="s">
        <v>23</v>
      </c>
      <c r="E1" s="3" t="s">
        <v>24</v>
      </c>
      <c r="F1" s="3" t="s">
        <v>27</v>
      </c>
      <c r="G1" s="3" t="s">
        <v>30</v>
      </c>
      <c r="H1" s="4" t="s">
        <v>39</v>
      </c>
      <c r="I1" s="4" t="s">
        <v>25</v>
      </c>
      <c r="J1" s="4" t="s">
        <v>26</v>
      </c>
    </row>
    <row r="2" spans="1:10" x14ac:dyDescent="0.3">
      <c r="A2" s="5" t="str">
        <f>IF(ISBLANK(ROSTER!D5)=FALSE,Course_Prefix,"")</f>
        <v/>
      </c>
      <c r="B2" s="5" t="str">
        <f>IF(ISBLANK(ROSTER!D5)=FALSE,Course_Number,"")</f>
        <v/>
      </c>
      <c r="C2" s="5" t="str">
        <f>IF(ISBLANK(ROSTER!D5)=FALSE,CRN,"")</f>
        <v/>
      </c>
      <c r="D2" s="5" t="str">
        <f>IF(ISBLANK(ROSTER!D5)=FALSE,Term,"")</f>
        <v/>
      </c>
      <c r="E2" s="5" t="str">
        <f>IF(ISBLANK(ROSTER!D5)=FALSE,Year,"")</f>
        <v/>
      </c>
      <c r="F2" s="6" t="str">
        <f>'ENTER DATA'!B8</f>
        <v/>
      </c>
      <c r="G2" s="6" t="str">
        <f>'ENTER DATA'!C8</f>
        <v/>
      </c>
      <c r="H2" s="4" t="str">
        <f>IF(ISBLANK('ENTER DATA'!D8)=FALSE,'ENTER DATA'!D8,"")</f>
        <v/>
      </c>
      <c r="I2" s="4" t="str">
        <f>IF(ISBLANK('ENTER DATA'!E8)=FALSE,'ENTER DATA'!E8,"")</f>
        <v/>
      </c>
      <c r="J2" s="4" t="str">
        <f>IF(ISBLANK('ENTER DATA'!F8)=FALSE,'ENTER DATA'!F8,"")</f>
        <v/>
      </c>
    </row>
    <row r="3" spans="1:10" x14ac:dyDescent="0.3">
      <c r="A3" s="5" t="str">
        <f>IF(ISBLANK(ROSTER!D6)=FALSE,Course_Prefix,"")</f>
        <v/>
      </c>
      <c r="B3" s="5" t="str">
        <f>IF(ISBLANK(ROSTER!D6)=FALSE,Course_Number,"")</f>
        <v/>
      </c>
      <c r="C3" s="5" t="str">
        <f>IF(ISBLANK(ROSTER!D6)=FALSE,CRN,"")</f>
        <v/>
      </c>
      <c r="D3" s="5" t="str">
        <f>IF(ISBLANK(ROSTER!D6)=FALSE,Term,"")</f>
        <v/>
      </c>
      <c r="E3" s="5" t="str">
        <f>IF(ISBLANK(ROSTER!D6)=FALSE,Year,"")</f>
        <v/>
      </c>
      <c r="F3" s="6" t="str">
        <f>'ENTER DATA'!B9</f>
        <v/>
      </c>
      <c r="G3" s="6" t="str">
        <f>'ENTER DATA'!C9</f>
        <v/>
      </c>
      <c r="H3" s="4" t="str">
        <f>IF(ISBLANK('ENTER DATA'!D9)=FALSE,'ENTER DATA'!D9,"")</f>
        <v/>
      </c>
      <c r="I3" s="4" t="str">
        <f>IF(ISBLANK('ENTER DATA'!E9)=FALSE,'ENTER DATA'!E9,"")</f>
        <v/>
      </c>
      <c r="J3" s="4" t="str">
        <f>IF(ISBLANK('ENTER DATA'!F9)=FALSE,'ENTER DATA'!F9,"")</f>
        <v/>
      </c>
    </row>
    <row r="4" spans="1:10" x14ac:dyDescent="0.3">
      <c r="A4" s="5" t="str">
        <f>IF(ISBLANK(ROSTER!D7)=FALSE,Course_Prefix,"")</f>
        <v/>
      </c>
      <c r="B4" s="5" t="str">
        <f>IF(ISBLANK(ROSTER!D7)=FALSE,Course_Number,"")</f>
        <v/>
      </c>
      <c r="C4" s="5" t="str">
        <f>IF(ISBLANK(ROSTER!D7)=FALSE,CRN,"")</f>
        <v/>
      </c>
      <c r="D4" s="5" t="str">
        <f>IF(ISBLANK(ROSTER!D7)=FALSE,Term,"")</f>
        <v/>
      </c>
      <c r="E4" s="5" t="str">
        <f>IF(ISBLANK(ROSTER!D7)=FALSE,Year,"")</f>
        <v/>
      </c>
      <c r="F4" s="6" t="str">
        <f>'ENTER DATA'!B10</f>
        <v/>
      </c>
      <c r="G4" s="6" t="str">
        <f>'ENTER DATA'!C10</f>
        <v/>
      </c>
      <c r="H4" s="4" t="str">
        <f>IF(ISBLANK('ENTER DATA'!D10)=FALSE,'ENTER DATA'!D10,"")</f>
        <v/>
      </c>
      <c r="I4" s="4" t="str">
        <f>IF(ISBLANK('ENTER DATA'!E10)=FALSE,'ENTER DATA'!E10,"")</f>
        <v/>
      </c>
      <c r="J4" s="4" t="str">
        <f>IF(ISBLANK('ENTER DATA'!F10)=FALSE,'ENTER DATA'!F10,"")</f>
        <v/>
      </c>
    </row>
    <row r="5" spans="1:10" x14ac:dyDescent="0.3">
      <c r="A5" s="5" t="str">
        <f>IF(ISBLANK(ROSTER!D8)=FALSE,Course_Prefix,"")</f>
        <v/>
      </c>
      <c r="B5" s="5" t="str">
        <f>IF(ISBLANK(ROSTER!D8)=FALSE,Course_Number,"")</f>
        <v/>
      </c>
      <c r="C5" s="5" t="str">
        <f>IF(ISBLANK(ROSTER!D8)=FALSE,CRN,"")</f>
        <v/>
      </c>
      <c r="D5" s="5" t="str">
        <f>IF(ISBLANK(ROSTER!D8)=FALSE,Term,"")</f>
        <v/>
      </c>
      <c r="E5" s="5" t="str">
        <f>IF(ISBLANK(ROSTER!D8)=FALSE,Year,"")</f>
        <v/>
      </c>
      <c r="F5" s="6" t="str">
        <f>'ENTER DATA'!B11</f>
        <v/>
      </c>
      <c r="G5" s="6" t="str">
        <f>'ENTER DATA'!C11</f>
        <v/>
      </c>
      <c r="H5" s="4" t="str">
        <f>IF(ISBLANK('ENTER DATA'!D11)=FALSE,'ENTER DATA'!D11,"")</f>
        <v/>
      </c>
      <c r="I5" s="4" t="str">
        <f>IF(ISBLANK('ENTER DATA'!E11)=FALSE,'ENTER DATA'!E11,"")</f>
        <v/>
      </c>
      <c r="J5" s="4" t="str">
        <f>IF(ISBLANK('ENTER DATA'!F11)=FALSE,'ENTER DATA'!F11,"")</f>
        <v/>
      </c>
    </row>
    <row r="6" spans="1:10" x14ac:dyDescent="0.3">
      <c r="A6" s="5" t="str">
        <f>IF(ISBLANK(ROSTER!D9)=FALSE,Course_Prefix,"")</f>
        <v/>
      </c>
      <c r="B6" s="5" t="str">
        <f>IF(ISBLANK(ROSTER!D9)=FALSE,Course_Number,"")</f>
        <v/>
      </c>
      <c r="C6" s="5" t="str">
        <f>IF(ISBLANK(ROSTER!D9)=FALSE,CRN,"")</f>
        <v/>
      </c>
      <c r="D6" s="5" t="str">
        <f>IF(ISBLANK(ROSTER!D9)=FALSE,Term,"")</f>
        <v/>
      </c>
      <c r="E6" s="5" t="str">
        <f>IF(ISBLANK(ROSTER!D9)=FALSE,Year,"")</f>
        <v/>
      </c>
      <c r="F6" s="6" t="str">
        <f>'ENTER DATA'!B12</f>
        <v/>
      </c>
      <c r="G6" s="6" t="str">
        <f>'ENTER DATA'!C12</f>
        <v/>
      </c>
      <c r="H6" s="4" t="str">
        <f>IF(ISBLANK('ENTER DATA'!D12)=FALSE,'ENTER DATA'!D12,"")</f>
        <v/>
      </c>
      <c r="I6" s="4" t="str">
        <f>IF(ISBLANK('ENTER DATA'!E12)=FALSE,'ENTER DATA'!E12,"")</f>
        <v/>
      </c>
      <c r="J6" s="4" t="str">
        <f>IF(ISBLANK('ENTER DATA'!F12)=FALSE,'ENTER DATA'!F12,"")</f>
        <v/>
      </c>
    </row>
    <row r="7" spans="1:10" x14ac:dyDescent="0.3">
      <c r="A7" s="5" t="str">
        <f>IF(ISBLANK(ROSTER!D10)=FALSE,Course_Prefix,"")</f>
        <v/>
      </c>
      <c r="B7" s="5" t="str">
        <f>IF(ISBLANK(ROSTER!D10)=FALSE,Course_Number,"")</f>
        <v/>
      </c>
      <c r="C7" s="5" t="str">
        <f>IF(ISBLANK(ROSTER!D10)=FALSE,CRN,"")</f>
        <v/>
      </c>
      <c r="D7" s="5" t="str">
        <f>IF(ISBLANK(ROSTER!D10)=FALSE,Term,"")</f>
        <v/>
      </c>
      <c r="E7" s="5" t="str">
        <f>IF(ISBLANK(ROSTER!D10)=FALSE,Year,"")</f>
        <v/>
      </c>
      <c r="F7" s="6" t="str">
        <f>'ENTER DATA'!B13</f>
        <v/>
      </c>
      <c r="G7" s="6" t="str">
        <f>'ENTER DATA'!C13</f>
        <v/>
      </c>
      <c r="H7" s="4" t="str">
        <f>IF(ISBLANK('ENTER DATA'!D13)=FALSE,'ENTER DATA'!D13,"")</f>
        <v/>
      </c>
      <c r="I7" s="4" t="str">
        <f>IF(ISBLANK('ENTER DATA'!E13)=FALSE,'ENTER DATA'!E13,"")</f>
        <v/>
      </c>
      <c r="J7" s="4" t="str">
        <f>IF(ISBLANK('ENTER DATA'!F13)=FALSE,'ENTER DATA'!F13,"")</f>
        <v/>
      </c>
    </row>
    <row r="8" spans="1:10" x14ac:dyDescent="0.3">
      <c r="A8" s="5" t="str">
        <f>IF(ISBLANK(ROSTER!D11)=FALSE,Course_Prefix,"")</f>
        <v/>
      </c>
      <c r="B8" s="5" t="str">
        <f>IF(ISBLANK(ROSTER!D11)=FALSE,Course_Number,"")</f>
        <v/>
      </c>
      <c r="C8" s="5" t="str">
        <f>IF(ISBLANK(ROSTER!D11)=FALSE,CRN,"")</f>
        <v/>
      </c>
      <c r="D8" s="5" t="str">
        <f>IF(ISBLANK(ROSTER!D11)=FALSE,Term,"")</f>
        <v/>
      </c>
      <c r="E8" s="5" t="str">
        <f>IF(ISBLANK(ROSTER!D11)=FALSE,Year,"")</f>
        <v/>
      </c>
      <c r="F8" s="6" t="str">
        <f>'ENTER DATA'!B14</f>
        <v/>
      </c>
      <c r="G8" s="6" t="str">
        <f>'ENTER DATA'!C14</f>
        <v/>
      </c>
      <c r="H8" s="4" t="str">
        <f>IF(ISBLANK('ENTER DATA'!D14)=FALSE,'ENTER DATA'!D14,"")</f>
        <v/>
      </c>
      <c r="I8" s="4" t="str">
        <f>IF(ISBLANK('ENTER DATA'!E14)=FALSE,'ENTER DATA'!E14,"")</f>
        <v/>
      </c>
      <c r="J8" s="4" t="str">
        <f>IF(ISBLANK('ENTER DATA'!F14)=FALSE,'ENTER DATA'!F14,"")</f>
        <v/>
      </c>
    </row>
    <row r="9" spans="1:10" x14ac:dyDescent="0.3">
      <c r="A9" s="5" t="str">
        <f>IF(ISBLANK(ROSTER!D12)=FALSE,Course_Prefix,"")</f>
        <v/>
      </c>
      <c r="B9" s="5" t="str">
        <f>IF(ISBLANK(ROSTER!D12)=FALSE,Course_Number,"")</f>
        <v/>
      </c>
      <c r="C9" s="5" t="str">
        <f>IF(ISBLANK(ROSTER!D12)=FALSE,CRN,"")</f>
        <v/>
      </c>
      <c r="D9" s="5" t="str">
        <f>IF(ISBLANK(ROSTER!D12)=FALSE,Term,"")</f>
        <v/>
      </c>
      <c r="E9" s="5" t="str">
        <f>IF(ISBLANK(ROSTER!D12)=FALSE,Year,"")</f>
        <v/>
      </c>
      <c r="F9" s="6" t="str">
        <f>'ENTER DATA'!B15</f>
        <v/>
      </c>
      <c r="G9" s="6" t="str">
        <f>'ENTER DATA'!C15</f>
        <v/>
      </c>
      <c r="H9" s="4" t="str">
        <f>IF(ISBLANK('ENTER DATA'!D15)=FALSE,'ENTER DATA'!D15,"")</f>
        <v/>
      </c>
      <c r="I9" s="4" t="str">
        <f>IF(ISBLANK('ENTER DATA'!E15)=FALSE,'ENTER DATA'!E15,"")</f>
        <v/>
      </c>
      <c r="J9" s="4" t="str">
        <f>IF(ISBLANK('ENTER DATA'!F15)=FALSE,'ENTER DATA'!F15,"")</f>
        <v/>
      </c>
    </row>
    <row r="10" spans="1:10" x14ac:dyDescent="0.3">
      <c r="A10" s="5" t="str">
        <f>IF(ISBLANK(ROSTER!D13)=FALSE,Course_Prefix,"")</f>
        <v/>
      </c>
      <c r="B10" s="5" t="str">
        <f>IF(ISBLANK(ROSTER!D13)=FALSE,Course_Number,"")</f>
        <v/>
      </c>
      <c r="C10" s="5" t="str">
        <f>IF(ISBLANK(ROSTER!D13)=FALSE,CRN,"")</f>
        <v/>
      </c>
      <c r="D10" s="5" t="str">
        <f>IF(ISBLANK(ROSTER!D13)=FALSE,Term,"")</f>
        <v/>
      </c>
      <c r="E10" s="5" t="str">
        <f>IF(ISBLANK(ROSTER!D13)=FALSE,Year,"")</f>
        <v/>
      </c>
      <c r="F10" s="6" t="str">
        <f>'ENTER DATA'!B16</f>
        <v/>
      </c>
      <c r="G10" s="6" t="str">
        <f>'ENTER DATA'!C16</f>
        <v/>
      </c>
      <c r="H10" s="4" t="str">
        <f>IF(ISBLANK('ENTER DATA'!D16)=FALSE,'ENTER DATA'!D16,"")</f>
        <v/>
      </c>
      <c r="I10" s="4" t="str">
        <f>IF(ISBLANK('ENTER DATA'!E16)=FALSE,'ENTER DATA'!E16,"")</f>
        <v/>
      </c>
      <c r="J10" s="4" t="str">
        <f>IF(ISBLANK('ENTER DATA'!F16)=FALSE,'ENTER DATA'!F16,"")</f>
        <v/>
      </c>
    </row>
    <row r="11" spans="1:10" x14ac:dyDescent="0.3">
      <c r="A11" s="5" t="str">
        <f>IF(ISBLANK(ROSTER!D14)=FALSE,Course_Prefix,"")</f>
        <v/>
      </c>
      <c r="B11" s="5" t="str">
        <f>IF(ISBLANK(ROSTER!D14)=FALSE,Course_Number,"")</f>
        <v/>
      </c>
      <c r="C11" s="5" t="str">
        <f>IF(ISBLANK(ROSTER!D14)=FALSE,CRN,"")</f>
        <v/>
      </c>
      <c r="D11" s="5" t="str">
        <f>IF(ISBLANK(ROSTER!D14)=FALSE,Term,"")</f>
        <v/>
      </c>
      <c r="E11" s="5" t="str">
        <f>IF(ISBLANK(ROSTER!D14)=FALSE,Year,"")</f>
        <v/>
      </c>
      <c r="F11" s="6" t="str">
        <f>'ENTER DATA'!B17</f>
        <v/>
      </c>
      <c r="G11" s="6" t="str">
        <f>'ENTER DATA'!C17</f>
        <v/>
      </c>
      <c r="H11" s="4" t="str">
        <f>IF(ISBLANK('ENTER DATA'!D17)=FALSE,'ENTER DATA'!D17,"")</f>
        <v/>
      </c>
      <c r="I11" s="4" t="str">
        <f>IF(ISBLANK('ENTER DATA'!E17)=FALSE,'ENTER DATA'!E17,"")</f>
        <v/>
      </c>
      <c r="J11" s="4" t="str">
        <f>IF(ISBLANK('ENTER DATA'!F17)=FALSE,'ENTER DATA'!F17,"")</f>
        <v/>
      </c>
    </row>
    <row r="12" spans="1:10" x14ac:dyDescent="0.3">
      <c r="A12" s="5" t="str">
        <f>IF(ISBLANK(ROSTER!D15)=FALSE,Course_Prefix,"")</f>
        <v/>
      </c>
      <c r="B12" s="5" t="str">
        <f>IF(ISBLANK(ROSTER!D15)=FALSE,Course_Number,"")</f>
        <v/>
      </c>
      <c r="C12" s="5" t="str">
        <f>IF(ISBLANK(ROSTER!D15)=FALSE,CRN,"")</f>
        <v/>
      </c>
      <c r="D12" s="5" t="str">
        <f>IF(ISBLANK(ROSTER!D15)=FALSE,Term,"")</f>
        <v/>
      </c>
      <c r="E12" s="5" t="str">
        <f>IF(ISBLANK(ROSTER!D15)=FALSE,Year,"")</f>
        <v/>
      </c>
      <c r="F12" s="6" t="str">
        <f>'ENTER DATA'!B18</f>
        <v/>
      </c>
      <c r="G12" s="6" t="str">
        <f>'ENTER DATA'!C18</f>
        <v/>
      </c>
      <c r="H12" s="4" t="str">
        <f>IF(ISBLANK('ENTER DATA'!D18)=FALSE,'ENTER DATA'!D18,"")</f>
        <v/>
      </c>
      <c r="I12" s="4" t="str">
        <f>IF(ISBLANK('ENTER DATA'!E18)=FALSE,'ENTER DATA'!E18,"")</f>
        <v/>
      </c>
      <c r="J12" s="4" t="str">
        <f>IF(ISBLANK('ENTER DATA'!F18)=FALSE,'ENTER DATA'!F18,"")</f>
        <v/>
      </c>
    </row>
    <row r="13" spans="1:10" x14ac:dyDescent="0.3">
      <c r="A13" s="5" t="str">
        <f>IF(ISBLANK(ROSTER!D16)=FALSE,Course_Prefix,"")</f>
        <v/>
      </c>
      <c r="B13" s="5" t="str">
        <f>IF(ISBLANK(ROSTER!D16)=FALSE,Course_Number,"")</f>
        <v/>
      </c>
      <c r="C13" s="5" t="str">
        <f>IF(ISBLANK(ROSTER!D16)=FALSE,CRN,"")</f>
        <v/>
      </c>
      <c r="D13" s="5" t="str">
        <f>IF(ISBLANK(ROSTER!D16)=FALSE,Term,"")</f>
        <v/>
      </c>
      <c r="E13" s="5" t="str">
        <f>IF(ISBLANK(ROSTER!D16)=FALSE,Year,"")</f>
        <v/>
      </c>
      <c r="F13" s="6" t="str">
        <f>'ENTER DATA'!B19</f>
        <v/>
      </c>
      <c r="G13" s="6" t="str">
        <f>'ENTER DATA'!C19</f>
        <v/>
      </c>
      <c r="H13" s="4" t="str">
        <f>IF(ISBLANK('ENTER DATA'!D19)=FALSE,'ENTER DATA'!D19,"")</f>
        <v/>
      </c>
      <c r="I13" s="4" t="str">
        <f>IF(ISBLANK('ENTER DATA'!E19)=FALSE,'ENTER DATA'!E19,"")</f>
        <v/>
      </c>
      <c r="J13" s="4" t="str">
        <f>IF(ISBLANK('ENTER DATA'!F19)=FALSE,'ENTER DATA'!F19,"")</f>
        <v/>
      </c>
    </row>
    <row r="14" spans="1:10" x14ac:dyDescent="0.3">
      <c r="A14" s="5" t="str">
        <f>IF(ISBLANK(ROSTER!D17)=FALSE,Course_Prefix,"")</f>
        <v/>
      </c>
      <c r="B14" s="5" t="str">
        <f>IF(ISBLANK(ROSTER!D17)=FALSE,Course_Number,"")</f>
        <v/>
      </c>
      <c r="C14" s="5" t="str">
        <f>IF(ISBLANK(ROSTER!D17)=FALSE,CRN,"")</f>
        <v/>
      </c>
      <c r="D14" s="5" t="str">
        <f>IF(ISBLANK(ROSTER!D17)=FALSE,Term,"")</f>
        <v/>
      </c>
      <c r="E14" s="5" t="str">
        <f>IF(ISBLANK(ROSTER!D17)=FALSE,Year,"")</f>
        <v/>
      </c>
      <c r="F14" s="6" t="str">
        <f>'ENTER DATA'!B20</f>
        <v/>
      </c>
      <c r="G14" s="6" t="str">
        <f>'ENTER DATA'!C20</f>
        <v/>
      </c>
      <c r="H14" s="4" t="str">
        <f>IF(ISBLANK('ENTER DATA'!D20)=FALSE,'ENTER DATA'!D20,"")</f>
        <v/>
      </c>
      <c r="I14" s="4" t="str">
        <f>IF(ISBLANK('ENTER DATA'!E20)=FALSE,'ENTER DATA'!E20,"")</f>
        <v/>
      </c>
      <c r="J14" s="4" t="str">
        <f>IF(ISBLANK('ENTER DATA'!F20)=FALSE,'ENTER DATA'!F20,"")</f>
        <v/>
      </c>
    </row>
    <row r="15" spans="1:10" x14ac:dyDescent="0.3">
      <c r="A15" s="5" t="str">
        <f>IF(ISBLANK(ROSTER!D18)=FALSE,Course_Prefix,"")</f>
        <v/>
      </c>
      <c r="B15" s="5" t="str">
        <f>IF(ISBLANK(ROSTER!D18)=FALSE,Course_Number,"")</f>
        <v/>
      </c>
      <c r="C15" s="5" t="str">
        <f>IF(ISBLANK(ROSTER!D18)=FALSE,CRN,"")</f>
        <v/>
      </c>
      <c r="D15" s="5" t="str">
        <f>IF(ISBLANK(ROSTER!D18)=FALSE,Term,"")</f>
        <v/>
      </c>
      <c r="E15" s="5" t="str">
        <f>IF(ISBLANK(ROSTER!D18)=FALSE,Year,"")</f>
        <v/>
      </c>
      <c r="F15" s="6" t="str">
        <f>'ENTER DATA'!B21</f>
        <v/>
      </c>
      <c r="G15" s="6" t="str">
        <f>'ENTER DATA'!C21</f>
        <v/>
      </c>
      <c r="H15" s="4" t="str">
        <f>IF(ISBLANK('ENTER DATA'!D21)=FALSE,'ENTER DATA'!D21,"")</f>
        <v/>
      </c>
      <c r="I15" s="4" t="str">
        <f>IF(ISBLANK('ENTER DATA'!E21)=FALSE,'ENTER DATA'!E21,"")</f>
        <v/>
      </c>
      <c r="J15" s="4" t="str">
        <f>IF(ISBLANK('ENTER DATA'!F21)=FALSE,'ENTER DATA'!F21,"")</f>
        <v/>
      </c>
    </row>
    <row r="16" spans="1:10" x14ac:dyDescent="0.3">
      <c r="A16" s="5" t="str">
        <f>IF(ISBLANK(ROSTER!D19)=FALSE,Course_Prefix,"")</f>
        <v/>
      </c>
      <c r="B16" s="5" t="str">
        <f>IF(ISBLANK(ROSTER!D19)=FALSE,Course_Number,"")</f>
        <v/>
      </c>
      <c r="C16" s="5" t="str">
        <f>IF(ISBLANK(ROSTER!D19)=FALSE,CRN,"")</f>
        <v/>
      </c>
      <c r="D16" s="5" t="str">
        <f>IF(ISBLANK(ROSTER!D19)=FALSE,Term,"")</f>
        <v/>
      </c>
      <c r="E16" s="5" t="str">
        <f>IF(ISBLANK(ROSTER!D19)=FALSE,Year,"")</f>
        <v/>
      </c>
      <c r="F16" s="6" t="str">
        <f>'ENTER DATA'!B22</f>
        <v/>
      </c>
      <c r="G16" s="6" t="str">
        <f>'ENTER DATA'!C22</f>
        <v/>
      </c>
      <c r="H16" s="4" t="str">
        <f>IF(ISBLANK('ENTER DATA'!D22)=FALSE,'ENTER DATA'!D22,"")</f>
        <v/>
      </c>
      <c r="I16" s="4" t="str">
        <f>IF(ISBLANK('ENTER DATA'!E22)=FALSE,'ENTER DATA'!E22,"")</f>
        <v/>
      </c>
      <c r="J16" s="4" t="str">
        <f>IF(ISBLANK('ENTER DATA'!F22)=FALSE,'ENTER DATA'!F22,"")</f>
        <v/>
      </c>
    </row>
    <row r="17" spans="1:10" x14ac:dyDescent="0.3">
      <c r="A17" s="5" t="str">
        <f>IF(ISBLANK(ROSTER!D20)=FALSE,Course_Prefix,"")</f>
        <v/>
      </c>
      <c r="B17" s="5" t="str">
        <f>IF(ISBLANK(ROSTER!D20)=FALSE,Course_Number,"")</f>
        <v/>
      </c>
      <c r="C17" s="5" t="str">
        <f>IF(ISBLANK(ROSTER!D20)=FALSE,CRN,"")</f>
        <v/>
      </c>
      <c r="D17" s="5" t="str">
        <f>IF(ISBLANK(ROSTER!D20)=FALSE,Term,"")</f>
        <v/>
      </c>
      <c r="E17" s="5" t="str">
        <f>IF(ISBLANK(ROSTER!D20)=FALSE,Year,"")</f>
        <v/>
      </c>
      <c r="F17" s="6" t="str">
        <f>'ENTER DATA'!B23</f>
        <v/>
      </c>
      <c r="G17" s="6" t="str">
        <f>'ENTER DATA'!C23</f>
        <v/>
      </c>
      <c r="H17" s="4" t="str">
        <f>IF(ISBLANK('ENTER DATA'!D23)=FALSE,'ENTER DATA'!D23,"")</f>
        <v/>
      </c>
      <c r="I17" s="4" t="str">
        <f>IF(ISBLANK('ENTER DATA'!E23)=FALSE,'ENTER DATA'!E23,"")</f>
        <v/>
      </c>
      <c r="J17" s="4" t="str">
        <f>IF(ISBLANK('ENTER DATA'!F23)=FALSE,'ENTER DATA'!F23,"")</f>
        <v/>
      </c>
    </row>
    <row r="18" spans="1:10" x14ac:dyDescent="0.3">
      <c r="A18" s="5" t="str">
        <f>IF(ISBLANK(ROSTER!D21)=FALSE,Course_Prefix,"")</f>
        <v/>
      </c>
      <c r="B18" s="5" t="str">
        <f>IF(ISBLANK(ROSTER!D21)=FALSE,Course_Number,"")</f>
        <v/>
      </c>
      <c r="C18" s="5" t="str">
        <f>IF(ISBLANK(ROSTER!D21)=FALSE,CRN,"")</f>
        <v/>
      </c>
      <c r="D18" s="5" t="str">
        <f>IF(ISBLANK(ROSTER!D21)=FALSE,Term,"")</f>
        <v/>
      </c>
      <c r="E18" s="5" t="str">
        <f>IF(ISBLANK(ROSTER!D21)=FALSE,Year,"")</f>
        <v/>
      </c>
      <c r="F18" s="6" t="str">
        <f>'ENTER DATA'!B24</f>
        <v/>
      </c>
      <c r="G18" s="6" t="str">
        <f>'ENTER DATA'!C24</f>
        <v/>
      </c>
      <c r="H18" s="4" t="str">
        <f>IF(ISBLANK('ENTER DATA'!D24)=FALSE,'ENTER DATA'!D24,"")</f>
        <v/>
      </c>
      <c r="I18" s="4" t="str">
        <f>IF(ISBLANK('ENTER DATA'!E24)=FALSE,'ENTER DATA'!E24,"")</f>
        <v/>
      </c>
      <c r="J18" s="4" t="str">
        <f>IF(ISBLANK('ENTER DATA'!F24)=FALSE,'ENTER DATA'!F24,"")</f>
        <v/>
      </c>
    </row>
    <row r="19" spans="1:10" x14ac:dyDescent="0.3">
      <c r="A19" s="5" t="str">
        <f>IF(ISBLANK(ROSTER!D22)=FALSE,Course_Prefix,"")</f>
        <v/>
      </c>
      <c r="B19" s="5" t="str">
        <f>IF(ISBLANK(ROSTER!D22)=FALSE,Course_Number,"")</f>
        <v/>
      </c>
      <c r="C19" s="5" t="str">
        <f>IF(ISBLANK(ROSTER!D22)=FALSE,CRN,"")</f>
        <v/>
      </c>
      <c r="D19" s="5" t="str">
        <f>IF(ISBLANK(ROSTER!D22)=FALSE,Term,"")</f>
        <v/>
      </c>
      <c r="E19" s="5" t="str">
        <f>IF(ISBLANK(ROSTER!D22)=FALSE,Year,"")</f>
        <v/>
      </c>
      <c r="F19" s="6" t="str">
        <f>'ENTER DATA'!B25</f>
        <v/>
      </c>
      <c r="G19" s="6" t="str">
        <f>'ENTER DATA'!C25</f>
        <v/>
      </c>
      <c r="H19" s="4" t="str">
        <f>IF(ISBLANK('ENTER DATA'!D25)=FALSE,'ENTER DATA'!D25,"")</f>
        <v/>
      </c>
      <c r="I19" s="4" t="str">
        <f>IF(ISBLANK('ENTER DATA'!E25)=FALSE,'ENTER DATA'!E25,"")</f>
        <v/>
      </c>
      <c r="J19" s="4" t="str">
        <f>IF(ISBLANK('ENTER DATA'!F25)=FALSE,'ENTER DATA'!F25,"")</f>
        <v/>
      </c>
    </row>
    <row r="20" spans="1:10" x14ac:dyDescent="0.3">
      <c r="A20" s="5" t="str">
        <f>IF(ISBLANK(ROSTER!D23)=FALSE,Course_Prefix,"")</f>
        <v/>
      </c>
      <c r="B20" s="5" t="str">
        <f>IF(ISBLANK(ROSTER!D23)=FALSE,Course_Number,"")</f>
        <v/>
      </c>
      <c r="C20" s="5" t="str">
        <f>IF(ISBLANK(ROSTER!D23)=FALSE,CRN,"")</f>
        <v/>
      </c>
      <c r="D20" s="5" t="str">
        <f>IF(ISBLANK(ROSTER!D23)=FALSE,Term,"")</f>
        <v/>
      </c>
      <c r="E20" s="5" t="str">
        <f>IF(ISBLANK(ROSTER!D23)=FALSE,Year,"")</f>
        <v/>
      </c>
      <c r="F20" s="6" t="str">
        <f>'ENTER DATA'!B26</f>
        <v/>
      </c>
      <c r="G20" s="6" t="str">
        <f>'ENTER DATA'!C26</f>
        <v/>
      </c>
      <c r="H20" s="4" t="str">
        <f>IF(ISBLANK('ENTER DATA'!D26)=FALSE,'ENTER DATA'!D26,"")</f>
        <v/>
      </c>
      <c r="I20" s="4" t="str">
        <f>IF(ISBLANK('ENTER DATA'!E26)=FALSE,'ENTER DATA'!E26,"")</f>
        <v/>
      </c>
      <c r="J20" s="4" t="str">
        <f>IF(ISBLANK('ENTER DATA'!F26)=FALSE,'ENTER DATA'!F26,"")</f>
        <v/>
      </c>
    </row>
    <row r="21" spans="1:10" x14ac:dyDescent="0.3">
      <c r="A21" s="5" t="str">
        <f>IF(ISBLANK(ROSTER!D24)=FALSE,Course_Prefix,"")</f>
        <v/>
      </c>
      <c r="B21" s="5" t="str">
        <f>IF(ISBLANK(ROSTER!D24)=FALSE,Course_Number,"")</f>
        <v/>
      </c>
      <c r="C21" s="5" t="str">
        <f>IF(ISBLANK(ROSTER!D24)=FALSE,CRN,"")</f>
        <v/>
      </c>
      <c r="D21" s="5" t="str">
        <f>IF(ISBLANK(ROSTER!D24)=FALSE,Term,"")</f>
        <v/>
      </c>
      <c r="E21" s="5" t="str">
        <f>IF(ISBLANK(ROSTER!D24)=FALSE,Year,"")</f>
        <v/>
      </c>
      <c r="F21" s="6" t="str">
        <f>'ENTER DATA'!B27</f>
        <v/>
      </c>
      <c r="G21" s="6" t="str">
        <f>'ENTER DATA'!C27</f>
        <v/>
      </c>
      <c r="H21" s="4" t="str">
        <f>IF(ISBLANK('ENTER DATA'!D27)=FALSE,'ENTER DATA'!D27,"")</f>
        <v/>
      </c>
      <c r="I21" s="4" t="str">
        <f>IF(ISBLANK('ENTER DATA'!E27)=FALSE,'ENTER DATA'!E27,"")</f>
        <v/>
      </c>
      <c r="J21" s="4" t="str">
        <f>IF(ISBLANK('ENTER DATA'!F27)=FALSE,'ENTER DATA'!F27,"")</f>
        <v/>
      </c>
    </row>
    <row r="22" spans="1:10" x14ac:dyDescent="0.3">
      <c r="A22" s="5" t="str">
        <f>IF(ISBLANK(ROSTER!D25)=FALSE,Course_Prefix,"")</f>
        <v/>
      </c>
      <c r="B22" s="5" t="str">
        <f>IF(ISBLANK(ROSTER!D25)=FALSE,Course_Number,"")</f>
        <v/>
      </c>
      <c r="C22" s="5" t="str">
        <f>IF(ISBLANK(ROSTER!D25)=FALSE,CRN,"")</f>
        <v/>
      </c>
      <c r="D22" s="5" t="str">
        <f>IF(ISBLANK(ROSTER!D25)=FALSE,Term,"")</f>
        <v/>
      </c>
      <c r="E22" s="5" t="str">
        <f>IF(ISBLANK(ROSTER!D25)=FALSE,Year,"")</f>
        <v/>
      </c>
      <c r="F22" s="6" t="str">
        <f>'ENTER DATA'!B28</f>
        <v/>
      </c>
      <c r="G22" s="6" t="str">
        <f>'ENTER DATA'!C28</f>
        <v/>
      </c>
      <c r="H22" s="4" t="str">
        <f>IF(ISBLANK('ENTER DATA'!D28)=FALSE,'ENTER DATA'!D28,"")</f>
        <v/>
      </c>
      <c r="I22" s="4" t="str">
        <f>IF(ISBLANK('ENTER DATA'!E28)=FALSE,'ENTER DATA'!E28,"")</f>
        <v/>
      </c>
      <c r="J22" s="4" t="str">
        <f>IF(ISBLANK('ENTER DATA'!F28)=FALSE,'ENTER DATA'!F28,"")</f>
        <v/>
      </c>
    </row>
    <row r="23" spans="1:10" x14ac:dyDescent="0.3">
      <c r="A23" s="5" t="str">
        <f>IF(ISBLANK(ROSTER!D26)=FALSE,Course_Prefix,"")</f>
        <v/>
      </c>
      <c r="B23" s="5" t="str">
        <f>IF(ISBLANK(ROSTER!D26)=FALSE,Course_Number,"")</f>
        <v/>
      </c>
      <c r="C23" s="5" t="str">
        <f>IF(ISBLANK(ROSTER!D26)=FALSE,CRN,"")</f>
        <v/>
      </c>
      <c r="D23" s="5" t="str">
        <f>IF(ISBLANK(ROSTER!D26)=FALSE,Term,"")</f>
        <v/>
      </c>
      <c r="E23" s="5" t="str">
        <f>IF(ISBLANK(ROSTER!D26)=FALSE,Year,"")</f>
        <v/>
      </c>
      <c r="F23" s="6" t="str">
        <f>'ENTER DATA'!B29</f>
        <v/>
      </c>
      <c r="G23" s="6" t="str">
        <f>'ENTER DATA'!C29</f>
        <v/>
      </c>
      <c r="H23" s="4" t="str">
        <f>IF(ISBLANK('ENTER DATA'!D29)=FALSE,'ENTER DATA'!D29,"")</f>
        <v/>
      </c>
      <c r="I23" s="4" t="str">
        <f>IF(ISBLANK('ENTER DATA'!E29)=FALSE,'ENTER DATA'!E29,"")</f>
        <v/>
      </c>
      <c r="J23" s="4" t="str">
        <f>IF(ISBLANK('ENTER DATA'!F29)=FALSE,'ENTER DATA'!F29,"")</f>
        <v/>
      </c>
    </row>
    <row r="24" spans="1:10" x14ac:dyDescent="0.3">
      <c r="A24" s="5" t="str">
        <f>IF(ISBLANK(ROSTER!D27)=FALSE,Course_Prefix,"")</f>
        <v/>
      </c>
      <c r="B24" s="5" t="str">
        <f>IF(ISBLANK(ROSTER!D27)=FALSE,Course_Number,"")</f>
        <v/>
      </c>
      <c r="C24" s="5" t="str">
        <f>IF(ISBLANK(ROSTER!D27)=FALSE,CRN,"")</f>
        <v/>
      </c>
      <c r="D24" s="5" t="str">
        <f>IF(ISBLANK(ROSTER!D27)=FALSE,Term,"")</f>
        <v/>
      </c>
      <c r="E24" s="5" t="str">
        <f>IF(ISBLANK(ROSTER!D27)=FALSE,Year,"")</f>
        <v/>
      </c>
      <c r="F24" s="6" t="str">
        <f>'ENTER DATA'!B30</f>
        <v/>
      </c>
      <c r="G24" s="6" t="str">
        <f>'ENTER DATA'!C30</f>
        <v/>
      </c>
      <c r="H24" s="4" t="str">
        <f>IF(ISBLANK('ENTER DATA'!D30)=FALSE,'ENTER DATA'!D30,"")</f>
        <v/>
      </c>
      <c r="I24" s="4" t="str">
        <f>IF(ISBLANK('ENTER DATA'!E30)=FALSE,'ENTER DATA'!E30,"")</f>
        <v/>
      </c>
      <c r="J24" s="4" t="str">
        <f>IF(ISBLANK('ENTER DATA'!F30)=FALSE,'ENTER DATA'!F30,"")</f>
        <v/>
      </c>
    </row>
    <row r="25" spans="1:10" x14ac:dyDescent="0.3">
      <c r="A25" s="5" t="str">
        <f>IF(ISBLANK(ROSTER!D28)=FALSE,Course_Prefix,"")</f>
        <v/>
      </c>
      <c r="B25" s="5" t="str">
        <f>IF(ISBLANK(ROSTER!D28)=FALSE,Course_Number,"")</f>
        <v/>
      </c>
      <c r="C25" s="5" t="str">
        <f>IF(ISBLANK(ROSTER!D28)=FALSE,CRN,"")</f>
        <v/>
      </c>
      <c r="D25" s="5" t="str">
        <f>IF(ISBLANK(ROSTER!D28)=FALSE,Term,"")</f>
        <v/>
      </c>
      <c r="E25" s="5" t="str">
        <f>IF(ISBLANK(ROSTER!D28)=FALSE,Year,"")</f>
        <v/>
      </c>
      <c r="F25" s="6" t="str">
        <f>'ENTER DATA'!B31</f>
        <v/>
      </c>
      <c r="G25" s="6" t="str">
        <f>'ENTER DATA'!C31</f>
        <v/>
      </c>
      <c r="H25" s="4" t="str">
        <f>IF(ISBLANK('ENTER DATA'!D31)=FALSE,'ENTER DATA'!D31,"")</f>
        <v/>
      </c>
      <c r="I25" s="4" t="str">
        <f>IF(ISBLANK('ENTER DATA'!E31)=FALSE,'ENTER DATA'!E31,"")</f>
        <v/>
      </c>
      <c r="J25" s="4" t="str">
        <f>IF(ISBLANK('ENTER DATA'!F31)=FALSE,'ENTER DATA'!F31,"")</f>
        <v/>
      </c>
    </row>
    <row r="26" spans="1:10" x14ac:dyDescent="0.3">
      <c r="A26" s="5" t="str">
        <f>IF(ISBLANK(ROSTER!D29)=FALSE,Course_Prefix,"")</f>
        <v/>
      </c>
      <c r="B26" s="5" t="str">
        <f>IF(ISBLANK(ROSTER!D29)=FALSE,Course_Number,"")</f>
        <v/>
      </c>
      <c r="C26" s="5" t="str">
        <f>IF(ISBLANK(ROSTER!D29)=FALSE,CRN,"")</f>
        <v/>
      </c>
      <c r="D26" s="5" t="str">
        <f>IF(ISBLANK(ROSTER!D29)=FALSE,Term,"")</f>
        <v/>
      </c>
      <c r="E26" s="5" t="str">
        <f>IF(ISBLANK(ROSTER!D29)=FALSE,Year,"")</f>
        <v/>
      </c>
      <c r="F26" s="6" t="str">
        <f>'ENTER DATA'!B32</f>
        <v/>
      </c>
      <c r="G26" s="6" t="str">
        <f>'ENTER DATA'!C32</f>
        <v/>
      </c>
      <c r="H26" s="4" t="str">
        <f>IF(ISBLANK('ENTER DATA'!D32)=FALSE,'ENTER DATA'!D32,"")</f>
        <v/>
      </c>
      <c r="I26" s="4" t="str">
        <f>IF(ISBLANK('ENTER DATA'!E32)=FALSE,'ENTER DATA'!E32,"")</f>
        <v/>
      </c>
      <c r="J26" s="4" t="str">
        <f>IF(ISBLANK('ENTER DATA'!F32)=FALSE,'ENTER DATA'!F32,"")</f>
        <v/>
      </c>
    </row>
    <row r="27" spans="1:10" x14ac:dyDescent="0.3">
      <c r="A27" s="5" t="str">
        <f>IF(ISBLANK(ROSTER!D30)=FALSE,Course_Prefix,"")</f>
        <v/>
      </c>
      <c r="B27" s="5" t="str">
        <f>IF(ISBLANK(ROSTER!D30)=FALSE,Course_Number,"")</f>
        <v/>
      </c>
      <c r="C27" s="5" t="str">
        <f>IF(ISBLANK(ROSTER!D30)=FALSE,CRN,"")</f>
        <v/>
      </c>
      <c r="D27" s="5" t="str">
        <f>IF(ISBLANK(ROSTER!D30)=FALSE,Term,"")</f>
        <v/>
      </c>
      <c r="E27" s="5" t="str">
        <f>IF(ISBLANK(ROSTER!D30)=FALSE,Year,"")</f>
        <v/>
      </c>
      <c r="F27" s="6" t="str">
        <f>'ENTER DATA'!B33</f>
        <v/>
      </c>
      <c r="G27" s="6" t="str">
        <f>'ENTER DATA'!C33</f>
        <v/>
      </c>
      <c r="H27" s="4" t="str">
        <f>IF(ISBLANK('ENTER DATA'!D33)=FALSE,'ENTER DATA'!D33,"")</f>
        <v/>
      </c>
      <c r="I27" s="4" t="str">
        <f>IF(ISBLANK('ENTER DATA'!E33)=FALSE,'ENTER DATA'!E33,"")</f>
        <v/>
      </c>
      <c r="J27" s="4" t="str">
        <f>IF(ISBLANK('ENTER DATA'!F33)=FALSE,'ENTER DATA'!F33,"")</f>
        <v/>
      </c>
    </row>
    <row r="28" spans="1:10" x14ac:dyDescent="0.3">
      <c r="A28" s="5" t="str">
        <f>IF(ISBLANK(ROSTER!D31)=FALSE,Course_Prefix,"")</f>
        <v/>
      </c>
      <c r="B28" s="5" t="str">
        <f>IF(ISBLANK(ROSTER!D31)=FALSE,Course_Number,"")</f>
        <v/>
      </c>
      <c r="C28" s="5" t="str">
        <f>IF(ISBLANK(ROSTER!D31)=FALSE,CRN,"")</f>
        <v/>
      </c>
      <c r="D28" s="5" t="str">
        <f>IF(ISBLANK(ROSTER!D31)=FALSE,Term,"")</f>
        <v/>
      </c>
      <c r="E28" s="5" t="str">
        <f>IF(ISBLANK(ROSTER!D31)=FALSE,Year,"")</f>
        <v/>
      </c>
      <c r="F28" s="6" t="str">
        <f>'ENTER DATA'!B34</f>
        <v/>
      </c>
      <c r="G28" s="6" t="str">
        <f>'ENTER DATA'!C34</f>
        <v/>
      </c>
      <c r="H28" s="4" t="str">
        <f>IF(ISBLANK('ENTER DATA'!D34)=FALSE,'ENTER DATA'!D34,"")</f>
        <v/>
      </c>
      <c r="I28" s="4" t="str">
        <f>IF(ISBLANK('ENTER DATA'!E34)=FALSE,'ENTER DATA'!E34,"")</f>
        <v/>
      </c>
      <c r="J28" s="4" t="str">
        <f>IF(ISBLANK('ENTER DATA'!F34)=FALSE,'ENTER DATA'!F34,"")</f>
        <v/>
      </c>
    </row>
    <row r="29" spans="1:10" x14ac:dyDescent="0.3">
      <c r="A29" s="5" t="str">
        <f>IF(ISBLANK(ROSTER!D32)=FALSE,Course_Prefix,"")</f>
        <v/>
      </c>
      <c r="B29" s="5" t="str">
        <f>IF(ISBLANK(ROSTER!D32)=FALSE,Course_Number,"")</f>
        <v/>
      </c>
      <c r="C29" s="5" t="str">
        <f>IF(ISBLANK(ROSTER!D32)=FALSE,CRN,"")</f>
        <v/>
      </c>
      <c r="D29" s="5" t="str">
        <f>IF(ISBLANK(ROSTER!D32)=FALSE,Term,"")</f>
        <v/>
      </c>
      <c r="E29" s="5" t="str">
        <f>IF(ISBLANK(ROSTER!D32)=FALSE,Year,"")</f>
        <v/>
      </c>
      <c r="F29" s="6" t="str">
        <f>'ENTER DATA'!B35</f>
        <v/>
      </c>
      <c r="G29" s="6" t="str">
        <f>'ENTER DATA'!C35</f>
        <v/>
      </c>
      <c r="H29" s="4" t="str">
        <f>IF(ISBLANK('ENTER DATA'!D35)=FALSE,'ENTER DATA'!D35,"")</f>
        <v/>
      </c>
      <c r="I29" s="4" t="str">
        <f>IF(ISBLANK('ENTER DATA'!E35)=FALSE,'ENTER DATA'!E35,"")</f>
        <v/>
      </c>
      <c r="J29" s="4" t="str">
        <f>IF(ISBLANK('ENTER DATA'!F35)=FALSE,'ENTER DATA'!F35,"")</f>
        <v/>
      </c>
    </row>
    <row r="30" spans="1:10" x14ac:dyDescent="0.3">
      <c r="A30" s="5" t="str">
        <f>IF(ISBLANK(ROSTER!D33)=FALSE,Course_Prefix,"")</f>
        <v/>
      </c>
      <c r="B30" s="5" t="str">
        <f>IF(ISBLANK(ROSTER!D33)=FALSE,Course_Number,"")</f>
        <v/>
      </c>
      <c r="C30" s="5" t="str">
        <f>IF(ISBLANK(ROSTER!D33)=FALSE,CRN,"")</f>
        <v/>
      </c>
      <c r="D30" s="5" t="str">
        <f>IF(ISBLANK(ROSTER!D33)=FALSE,Term,"")</f>
        <v/>
      </c>
      <c r="E30" s="5" t="str">
        <f>IF(ISBLANK(ROSTER!D33)=FALSE,Year,"")</f>
        <v/>
      </c>
      <c r="F30" s="6" t="str">
        <f>'ENTER DATA'!B36</f>
        <v/>
      </c>
      <c r="G30" s="6" t="str">
        <f>'ENTER DATA'!C36</f>
        <v/>
      </c>
      <c r="H30" s="4" t="str">
        <f>IF(ISBLANK('ENTER DATA'!D36)=FALSE,'ENTER DATA'!D36,"")</f>
        <v/>
      </c>
      <c r="I30" s="4" t="str">
        <f>IF(ISBLANK('ENTER DATA'!E36)=FALSE,'ENTER DATA'!E36,"")</f>
        <v/>
      </c>
      <c r="J30" s="4" t="str">
        <f>IF(ISBLANK('ENTER DATA'!F36)=FALSE,'ENTER DATA'!F36,"")</f>
        <v/>
      </c>
    </row>
    <row r="31" spans="1:10" x14ac:dyDescent="0.3">
      <c r="A31" s="5" t="str">
        <f>IF(ISBLANK(ROSTER!D34)=FALSE,Course_Prefix,"")</f>
        <v/>
      </c>
      <c r="B31" s="5" t="str">
        <f>IF(ISBLANK(ROSTER!D34)=FALSE,Course_Number,"")</f>
        <v/>
      </c>
      <c r="C31" s="5" t="str">
        <f>IF(ISBLANK(ROSTER!D34)=FALSE,CRN,"")</f>
        <v/>
      </c>
      <c r="D31" s="5" t="str">
        <f>IF(ISBLANK(ROSTER!D34)=FALSE,Term,"")</f>
        <v/>
      </c>
      <c r="E31" s="5" t="str">
        <f>IF(ISBLANK(ROSTER!D34)=FALSE,Year,"")</f>
        <v/>
      </c>
      <c r="F31" s="6" t="str">
        <f>'ENTER DATA'!B37</f>
        <v/>
      </c>
      <c r="G31" s="6" t="str">
        <f>'ENTER DATA'!C37</f>
        <v/>
      </c>
      <c r="H31" s="4" t="str">
        <f>IF(ISBLANK('ENTER DATA'!D37)=FALSE,'ENTER DATA'!D37,"")</f>
        <v/>
      </c>
      <c r="I31" s="4" t="str">
        <f>IF(ISBLANK('ENTER DATA'!E37)=FALSE,'ENTER DATA'!E37,"")</f>
        <v/>
      </c>
      <c r="J31" s="4" t="str">
        <f>IF(ISBLANK('ENTER DATA'!F37)=FALSE,'ENTER DATA'!F37,"")</f>
        <v/>
      </c>
    </row>
    <row r="32" spans="1:10" x14ac:dyDescent="0.3">
      <c r="A32" s="5" t="str">
        <f>IF(ISBLANK(ROSTER!D35)=FALSE,Course_Prefix,"")</f>
        <v/>
      </c>
      <c r="B32" s="5" t="str">
        <f>IF(ISBLANK(ROSTER!D35)=FALSE,Course_Number,"")</f>
        <v/>
      </c>
      <c r="C32" s="5" t="str">
        <f>IF(ISBLANK(ROSTER!D35)=FALSE,CRN,"")</f>
        <v/>
      </c>
      <c r="D32" s="5" t="str">
        <f>IF(ISBLANK(ROSTER!D35)=FALSE,Term,"")</f>
        <v/>
      </c>
      <c r="E32" s="5" t="str">
        <f>IF(ISBLANK(ROSTER!D35)=FALSE,Year,"")</f>
        <v/>
      </c>
      <c r="F32" s="6" t="str">
        <f>'ENTER DATA'!B38</f>
        <v/>
      </c>
      <c r="G32" s="6" t="str">
        <f>'ENTER DATA'!C38</f>
        <v/>
      </c>
      <c r="H32" s="4" t="str">
        <f>IF(ISBLANK('ENTER DATA'!D38)=FALSE,'ENTER DATA'!D38,"")</f>
        <v/>
      </c>
      <c r="I32" s="4" t="str">
        <f>IF(ISBLANK('ENTER DATA'!E38)=FALSE,'ENTER DATA'!E38,"")</f>
        <v/>
      </c>
      <c r="J32" s="4" t="str">
        <f>IF(ISBLANK('ENTER DATA'!F38)=FALSE,'ENTER DATA'!F38,"")</f>
        <v/>
      </c>
    </row>
    <row r="33" spans="1:10" x14ac:dyDescent="0.3">
      <c r="A33" s="5" t="str">
        <f>IF(ISBLANK(ROSTER!D36)=FALSE,Course_Prefix,"")</f>
        <v/>
      </c>
      <c r="B33" s="5" t="str">
        <f>IF(ISBLANK(ROSTER!D36)=FALSE,Course_Number,"")</f>
        <v/>
      </c>
      <c r="C33" s="5" t="str">
        <f>IF(ISBLANK(ROSTER!D36)=FALSE,CRN,"")</f>
        <v/>
      </c>
      <c r="D33" s="5" t="str">
        <f>IF(ISBLANK(ROSTER!D36)=FALSE,Term,"")</f>
        <v/>
      </c>
      <c r="E33" s="5" t="str">
        <f>IF(ISBLANK(ROSTER!D36)=FALSE,Year,"")</f>
        <v/>
      </c>
      <c r="F33" s="6" t="str">
        <f>'ENTER DATA'!B39</f>
        <v/>
      </c>
      <c r="G33" s="6" t="str">
        <f>'ENTER DATA'!C39</f>
        <v/>
      </c>
      <c r="H33" s="4" t="str">
        <f>IF(ISBLANK('ENTER DATA'!D39)=FALSE,'ENTER DATA'!D39,"")</f>
        <v/>
      </c>
      <c r="I33" s="4" t="str">
        <f>IF(ISBLANK('ENTER DATA'!E39)=FALSE,'ENTER DATA'!E39,"")</f>
        <v/>
      </c>
      <c r="J33" s="4" t="str">
        <f>IF(ISBLANK('ENTER DATA'!F39)=FALSE,'ENTER DATA'!F39,"")</f>
        <v/>
      </c>
    </row>
    <row r="34" spans="1:10" x14ac:dyDescent="0.3">
      <c r="A34" s="5" t="str">
        <f>IF(ISBLANK(ROSTER!D37)=FALSE,Course_Prefix,"")</f>
        <v/>
      </c>
      <c r="B34" s="5" t="str">
        <f>IF(ISBLANK(ROSTER!D37)=FALSE,Course_Number,"")</f>
        <v/>
      </c>
      <c r="C34" s="5" t="str">
        <f>IF(ISBLANK(ROSTER!D37)=FALSE,CRN,"")</f>
        <v/>
      </c>
      <c r="D34" s="5" t="str">
        <f>IF(ISBLANK(ROSTER!D37)=FALSE,Term,"")</f>
        <v/>
      </c>
      <c r="E34" s="5" t="str">
        <f>IF(ISBLANK(ROSTER!D37)=FALSE,Year,"")</f>
        <v/>
      </c>
      <c r="F34" s="6" t="str">
        <f>'ENTER DATA'!B40</f>
        <v/>
      </c>
      <c r="G34" s="6" t="str">
        <f>'ENTER DATA'!C40</f>
        <v/>
      </c>
      <c r="H34" s="4" t="str">
        <f>IF(ISBLANK('ENTER DATA'!D40)=FALSE,'ENTER DATA'!D40,"")</f>
        <v/>
      </c>
      <c r="I34" s="4" t="str">
        <f>IF(ISBLANK('ENTER DATA'!E40)=FALSE,'ENTER DATA'!E40,"")</f>
        <v/>
      </c>
      <c r="J34" s="4" t="str">
        <f>IF(ISBLANK('ENTER DATA'!F40)=FALSE,'ENTER DATA'!F40,"")</f>
        <v/>
      </c>
    </row>
    <row r="35" spans="1:10" x14ac:dyDescent="0.3">
      <c r="A35" s="5" t="str">
        <f>IF(ISBLANK(ROSTER!D38)=FALSE,Course_Prefix,"")</f>
        <v/>
      </c>
      <c r="B35" s="5" t="str">
        <f>IF(ISBLANK(ROSTER!D38)=FALSE,Course_Number,"")</f>
        <v/>
      </c>
      <c r="C35" s="5" t="str">
        <f>IF(ISBLANK(ROSTER!D38)=FALSE,CRN,"")</f>
        <v/>
      </c>
      <c r="D35" s="5" t="str">
        <f>IF(ISBLANK(ROSTER!D38)=FALSE,Term,"")</f>
        <v/>
      </c>
      <c r="E35" s="5" t="str">
        <f>IF(ISBLANK(ROSTER!D38)=FALSE,Year,"")</f>
        <v/>
      </c>
      <c r="F35" s="6" t="str">
        <f>'ENTER DATA'!B41</f>
        <v/>
      </c>
      <c r="G35" s="6" t="str">
        <f>'ENTER DATA'!C41</f>
        <v/>
      </c>
      <c r="H35" s="4" t="str">
        <f>IF(ISBLANK('ENTER DATA'!D41)=FALSE,'ENTER DATA'!D41,"")</f>
        <v/>
      </c>
      <c r="I35" s="4" t="str">
        <f>IF(ISBLANK('ENTER DATA'!E41)=FALSE,'ENTER DATA'!E41,"")</f>
        <v/>
      </c>
      <c r="J35" s="4" t="str">
        <f>IF(ISBLANK('ENTER DATA'!F41)=FALSE,'ENTER DATA'!F41,"")</f>
        <v/>
      </c>
    </row>
    <row r="36" spans="1:10" x14ac:dyDescent="0.3">
      <c r="A36" s="5" t="str">
        <f>IF(ISBLANK(ROSTER!D39)=FALSE,Course_Prefix,"")</f>
        <v/>
      </c>
      <c r="B36" s="5" t="str">
        <f>IF(ISBLANK(ROSTER!D39)=FALSE,Course_Number,"")</f>
        <v/>
      </c>
      <c r="C36" s="5" t="str">
        <f>IF(ISBLANK(ROSTER!D39)=FALSE,CRN,"")</f>
        <v/>
      </c>
      <c r="D36" s="5" t="str">
        <f>IF(ISBLANK(ROSTER!D39)=FALSE,Term,"")</f>
        <v/>
      </c>
      <c r="E36" s="5" t="str">
        <f>IF(ISBLANK(ROSTER!D39)=FALSE,Year,"")</f>
        <v/>
      </c>
      <c r="F36" s="6" t="str">
        <f>'ENTER DATA'!B42</f>
        <v/>
      </c>
      <c r="G36" s="6" t="str">
        <f>'ENTER DATA'!C42</f>
        <v/>
      </c>
      <c r="H36" s="4" t="str">
        <f>IF(ISBLANK('ENTER DATA'!D42)=FALSE,'ENTER DATA'!D42,"")</f>
        <v/>
      </c>
      <c r="I36" s="4" t="str">
        <f>IF(ISBLANK('ENTER DATA'!E42)=FALSE,'ENTER DATA'!E42,"")</f>
        <v/>
      </c>
      <c r="J36" s="4" t="str">
        <f>IF(ISBLANK('ENTER DATA'!F42)=FALSE,'ENTER DATA'!F42,"")</f>
        <v/>
      </c>
    </row>
    <row r="37" spans="1:10" x14ac:dyDescent="0.3">
      <c r="A37" s="5" t="str">
        <f>IF(ISBLANK(ROSTER!D40)=FALSE,Course_Prefix,"")</f>
        <v/>
      </c>
      <c r="B37" s="5" t="str">
        <f>IF(ISBLANK(ROSTER!D40)=FALSE,Course_Number,"")</f>
        <v/>
      </c>
      <c r="C37" s="5" t="str">
        <f>IF(ISBLANK(ROSTER!D40)=FALSE,CRN,"")</f>
        <v/>
      </c>
      <c r="D37" s="5" t="str">
        <f>IF(ISBLANK(ROSTER!D40)=FALSE,Term,"")</f>
        <v/>
      </c>
      <c r="E37" s="5" t="str">
        <f>IF(ISBLANK(ROSTER!D40)=FALSE,Year,"")</f>
        <v/>
      </c>
      <c r="F37" s="6" t="str">
        <f>'ENTER DATA'!B43</f>
        <v/>
      </c>
      <c r="G37" s="6" t="str">
        <f>'ENTER DATA'!C43</f>
        <v/>
      </c>
      <c r="H37" s="4" t="str">
        <f>IF(ISBLANK('ENTER DATA'!D43)=FALSE,'ENTER DATA'!D43,"")</f>
        <v/>
      </c>
      <c r="I37" s="4" t="str">
        <f>IF(ISBLANK('ENTER DATA'!E43)=FALSE,'ENTER DATA'!E43,"")</f>
        <v/>
      </c>
      <c r="J37" s="4" t="str">
        <f>IF(ISBLANK('ENTER DATA'!F43)=FALSE,'ENTER DATA'!F43,"")</f>
        <v/>
      </c>
    </row>
    <row r="38" spans="1:10" x14ac:dyDescent="0.3">
      <c r="A38" s="5" t="str">
        <f>IF(ISBLANK(ROSTER!D41)=FALSE,Course_Prefix,"")</f>
        <v/>
      </c>
      <c r="B38" s="5" t="str">
        <f>IF(ISBLANK(ROSTER!D41)=FALSE,Course_Number,"")</f>
        <v/>
      </c>
      <c r="C38" s="5" t="str">
        <f>IF(ISBLANK(ROSTER!D41)=FALSE,CRN,"")</f>
        <v/>
      </c>
      <c r="D38" s="5" t="str">
        <f>IF(ISBLANK(ROSTER!D41)=FALSE,Term,"")</f>
        <v/>
      </c>
      <c r="E38" s="5" t="str">
        <f>IF(ISBLANK(ROSTER!D41)=FALSE,Year,"")</f>
        <v/>
      </c>
      <c r="F38" s="6" t="str">
        <f>'ENTER DATA'!B44</f>
        <v/>
      </c>
      <c r="G38" s="6" t="str">
        <f>'ENTER DATA'!C44</f>
        <v/>
      </c>
      <c r="H38" s="4" t="str">
        <f>IF(ISBLANK('ENTER DATA'!D44)=FALSE,'ENTER DATA'!D44,"")</f>
        <v/>
      </c>
      <c r="I38" s="4" t="str">
        <f>IF(ISBLANK('ENTER DATA'!E44)=FALSE,'ENTER DATA'!E44,"")</f>
        <v/>
      </c>
      <c r="J38" s="4" t="str">
        <f>IF(ISBLANK('ENTER DATA'!F44)=FALSE,'ENTER DATA'!F44,"")</f>
        <v/>
      </c>
    </row>
    <row r="39" spans="1:10" x14ac:dyDescent="0.3">
      <c r="A39" s="5" t="str">
        <f>IF(ISBLANK(ROSTER!D42)=FALSE,Course_Prefix,"")</f>
        <v/>
      </c>
      <c r="B39" s="5" t="str">
        <f>IF(ISBLANK(ROSTER!D42)=FALSE,Course_Number,"")</f>
        <v/>
      </c>
      <c r="C39" s="5" t="str">
        <f>IF(ISBLANK(ROSTER!D42)=FALSE,CRN,"")</f>
        <v/>
      </c>
      <c r="D39" s="5" t="str">
        <f>IF(ISBLANK(ROSTER!D42)=FALSE,Term,"")</f>
        <v/>
      </c>
      <c r="E39" s="5" t="str">
        <f>IF(ISBLANK(ROSTER!D42)=FALSE,Year,"")</f>
        <v/>
      </c>
      <c r="F39" s="6" t="str">
        <f>'ENTER DATA'!B45</f>
        <v/>
      </c>
      <c r="G39" s="6" t="str">
        <f>'ENTER DATA'!C45</f>
        <v/>
      </c>
      <c r="H39" s="4" t="str">
        <f>IF(ISBLANK('ENTER DATA'!D45)=FALSE,'ENTER DATA'!D45,"")</f>
        <v/>
      </c>
      <c r="I39" s="4" t="str">
        <f>IF(ISBLANK('ENTER DATA'!E45)=FALSE,'ENTER DATA'!E45,"")</f>
        <v/>
      </c>
      <c r="J39" s="4" t="str">
        <f>IF(ISBLANK('ENTER DATA'!F45)=FALSE,'ENTER DATA'!F45,"")</f>
        <v/>
      </c>
    </row>
    <row r="40" spans="1:10" x14ac:dyDescent="0.3">
      <c r="A40" s="5" t="str">
        <f>IF(ISBLANK(ROSTER!D43)=FALSE,Course_Prefix,"")</f>
        <v/>
      </c>
      <c r="B40" s="5" t="str">
        <f>IF(ISBLANK(ROSTER!D43)=FALSE,Course_Number,"")</f>
        <v/>
      </c>
      <c r="C40" s="5" t="str">
        <f>IF(ISBLANK(ROSTER!D43)=FALSE,CRN,"")</f>
        <v/>
      </c>
      <c r="D40" s="5" t="str">
        <f>IF(ISBLANK(ROSTER!D43)=FALSE,Term,"")</f>
        <v/>
      </c>
      <c r="E40" s="5" t="str">
        <f>IF(ISBLANK(ROSTER!D43)=FALSE,Year,"")</f>
        <v/>
      </c>
      <c r="F40" s="6" t="str">
        <f>'ENTER DATA'!B46</f>
        <v/>
      </c>
      <c r="G40" s="6" t="str">
        <f>'ENTER DATA'!C46</f>
        <v/>
      </c>
      <c r="H40" s="4" t="str">
        <f>IF(ISBLANK('ENTER DATA'!D46)=FALSE,'ENTER DATA'!D46,"")</f>
        <v/>
      </c>
      <c r="I40" s="4" t="str">
        <f>IF(ISBLANK('ENTER DATA'!E46)=FALSE,'ENTER DATA'!E46,"")</f>
        <v/>
      </c>
      <c r="J40" s="4" t="str">
        <f>IF(ISBLANK('ENTER DATA'!F46)=FALSE,'ENTER DATA'!F46,"")</f>
        <v/>
      </c>
    </row>
    <row r="41" spans="1:10" x14ac:dyDescent="0.3">
      <c r="A41" s="5" t="str">
        <f>IF(ISBLANK(ROSTER!D44)=FALSE,Course_Prefix,"")</f>
        <v/>
      </c>
      <c r="B41" s="5" t="str">
        <f>IF(ISBLANK(ROSTER!D44)=FALSE,Course_Number,"")</f>
        <v/>
      </c>
      <c r="C41" s="5" t="str">
        <f>IF(ISBLANK(ROSTER!D44)=FALSE,CRN,"")</f>
        <v/>
      </c>
      <c r="D41" s="5" t="str">
        <f>IF(ISBLANK(ROSTER!D44)=FALSE,Term,"")</f>
        <v/>
      </c>
      <c r="E41" s="5" t="str">
        <f>IF(ISBLANK(ROSTER!D44)=FALSE,Year,"")</f>
        <v/>
      </c>
      <c r="F41" s="6" t="str">
        <f>'ENTER DATA'!B47</f>
        <v/>
      </c>
      <c r="G41" s="6" t="str">
        <f>'ENTER DATA'!C47</f>
        <v/>
      </c>
      <c r="H41" s="4" t="str">
        <f>IF(ISBLANK('ENTER DATA'!D47)=FALSE,'ENTER DATA'!D47,"")</f>
        <v/>
      </c>
      <c r="I41" s="4" t="str">
        <f>IF(ISBLANK('ENTER DATA'!E47)=FALSE,'ENTER DATA'!E47,"")</f>
        <v/>
      </c>
      <c r="J41" s="4" t="str">
        <f>IF(ISBLANK('ENTER DATA'!F47)=FALSE,'ENTER DATA'!F47,"")</f>
        <v/>
      </c>
    </row>
    <row r="42" spans="1:10" x14ac:dyDescent="0.3">
      <c r="A42" s="5" t="str">
        <f>IF(ISBLANK(ROSTER!D45)=FALSE,Course_Prefix,"")</f>
        <v/>
      </c>
      <c r="B42" s="5" t="str">
        <f>IF(ISBLANK(ROSTER!D45)=FALSE,Course_Number,"")</f>
        <v/>
      </c>
      <c r="C42" s="5" t="str">
        <f>IF(ISBLANK(ROSTER!D45)=FALSE,CRN,"")</f>
        <v/>
      </c>
      <c r="D42" s="5" t="str">
        <f>IF(ISBLANK(ROSTER!D45)=FALSE,Term,"")</f>
        <v/>
      </c>
      <c r="E42" s="5" t="str">
        <f>IF(ISBLANK(ROSTER!D45)=FALSE,Year,"")</f>
        <v/>
      </c>
      <c r="F42" s="6" t="str">
        <f>'ENTER DATA'!B48</f>
        <v/>
      </c>
      <c r="G42" s="6" t="str">
        <f>'ENTER DATA'!C48</f>
        <v/>
      </c>
      <c r="H42" s="4" t="str">
        <f>IF(ISBLANK('ENTER DATA'!D48)=FALSE,'ENTER DATA'!D48,"")</f>
        <v/>
      </c>
      <c r="I42" s="4" t="str">
        <f>IF(ISBLANK('ENTER DATA'!E48)=FALSE,'ENTER DATA'!E48,"")</f>
        <v/>
      </c>
      <c r="J42" s="4" t="str">
        <f>IF(ISBLANK('ENTER DATA'!F48)=FALSE,'ENTER DATA'!F48,"")</f>
        <v/>
      </c>
    </row>
    <row r="43" spans="1:10" x14ac:dyDescent="0.3">
      <c r="A43" s="5" t="str">
        <f>IF(ISBLANK(ROSTER!D46)=FALSE,Course_Prefix,"")</f>
        <v/>
      </c>
      <c r="B43" s="5" t="str">
        <f>IF(ISBLANK(ROSTER!D46)=FALSE,Course_Number,"")</f>
        <v/>
      </c>
      <c r="C43" s="5" t="str">
        <f>IF(ISBLANK(ROSTER!D46)=FALSE,CRN,"")</f>
        <v/>
      </c>
      <c r="D43" s="5" t="str">
        <f>IF(ISBLANK(ROSTER!D46)=FALSE,Term,"")</f>
        <v/>
      </c>
      <c r="E43" s="5" t="str">
        <f>IF(ISBLANK(ROSTER!D46)=FALSE,Year,"")</f>
        <v/>
      </c>
      <c r="F43" s="6" t="str">
        <f>'ENTER DATA'!B49</f>
        <v/>
      </c>
      <c r="G43" s="6" t="str">
        <f>'ENTER DATA'!C49</f>
        <v/>
      </c>
      <c r="H43" s="4" t="str">
        <f>IF(ISBLANK('ENTER DATA'!D49)=FALSE,'ENTER DATA'!D49,"")</f>
        <v/>
      </c>
      <c r="I43" s="4" t="str">
        <f>IF(ISBLANK('ENTER DATA'!E49)=FALSE,'ENTER DATA'!E49,"")</f>
        <v/>
      </c>
      <c r="J43" s="4" t="str">
        <f>IF(ISBLANK('ENTER DATA'!F49)=FALSE,'ENTER DATA'!F49,"")</f>
        <v/>
      </c>
    </row>
    <row r="44" spans="1:10" x14ac:dyDescent="0.3">
      <c r="A44" s="5" t="str">
        <f>IF(ISBLANK(ROSTER!D47)=FALSE,Course_Prefix,"")</f>
        <v/>
      </c>
      <c r="B44" s="5" t="str">
        <f>IF(ISBLANK(ROSTER!D47)=FALSE,Course_Number,"")</f>
        <v/>
      </c>
      <c r="C44" s="5" t="str">
        <f>IF(ISBLANK(ROSTER!D47)=FALSE,CRN,"")</f>
        <v/>
      </c>
      <c r="D44" s="5" t="str">
        <f>IF(ISBLANK(ROSTER!D47)=FALSE,Term,"")</f>
        <v/>
      </c>
      <c r="E44" s="5" t="str">
        <f>IF(ISBLANK(ROSTER!D47)=FALSE,Year,"")</f>
        <v/>
      </c>
      <c r="F44" s="6" t="str">
        <f>'ENTER DATA'!B50</f>
        <v/>
      </c>
      <c r="G44" s="6" t="str">
        <f>'ENTER DATA'!C50</f>
        <v/>
      </c>
      <c r="H44" s="4" t="str">
        <f>IF(ISBLANK('ENTER DATA'!D50)=FALSE,'ENTER DATA'!D50,"")</f>
        <v/>
      </c>
      <c r="I44" s="4" t="str">
        <f>IF(ISBLANK('ENTER DATA'!E50)=FALSE,'ENTER DATA'!E50,"")</f>
        <v/>
      </c>
      <c r="J44" s="4" t="str">
        <f>IF(ISBLANK('ENTER DATA'!F50)=FALSE,'ENTER DATA'!F50,"")</f>
        <v/>
      </c>
    </row>
    <row r="45" spans="1:10" x14ac:dyDescent="0.3">
      <c r="A45" s="5" t="str">
        <f>IF(ISBLANK(ROSTER!D48)=FALSE,Course_Prefix,"")</f>
        <v/>
      </c>
      <c r="B45" s="5" t="str">
        <f>IF(ISBLANK(ROSTER!D48)=FALSE,Course_Number,"")</f>
        <v/>
      </c>
      <c r="C45" s="5" t="str">
        <f>IF(ISBLANK(ROSTER!D48)=FALSE,CRN,"")</f>
        <v/>
      </c>
      <c r="D45" s="5" t="str">
        <f>IF(ISBLANK(ROSTER!D48)=FALSE,Term,"")</f>
        <v/>
      </c>
      <c r="E45" s="5" t="str">
        <f>IF(ISBLANK(ROSTER!D48)=FALSE,Year,"")</f>
        <v/>
      </c>
      <c r="F45" s="6" t="str">
        <f>'ENTER DATA'!B51</f>
        <v/>
      </c>
      <c r="G45" s="6" t="str">
        <f>'ENTER DATA'!C51</f>
        <v/>
      </c>
      <c r="H45" s="4" t="str">
        <f>IF(ISBLANK('ENTER DATA'!D51)=FALSE,'ENTER DATA'!D51,"")</f>
        <v/>
      </c>
      <c r="I45" s="4" t="str">
        <f>IF(ISBLANK('ENTER DATA'!E51)=FALSE,'ENTER DATA'!E51,"")</f>
        <v/>
      </c>
      <c r="J45" s="4" t="str">
        <f>IF(ISBLANK('ENTER DATA'!F51)=FALSE,'ENTER DATA'!F51,"")</f>
        <v/>
      </c>
    </row>
    <row r="46" spans="1:10" x14ac:dyDescent="0.3">
      <c r="A46" s="5" t="str">
        <f>IF(ISBLANK(ROSTER!D49)=FALSE,Course_Prefix,"")</f>
        <v/>
      </c>
      <c r="B46" s="5" t="str">
        <f>IF(ISBLANK(ROSTER!D49)=FALSE,Course_Number,"")</f>
        <v/>
      </c>
      <c r="C46" s="5" t="str">
        <f>IF(ISBLANK(ROSTER!D49)=FALSE,CRN,"")</f>
        <v/>
      </c>
      <c r="D46" s="5" t="str">
        <f>IF(ISBLANK(ROSTER!D49)=FALSE,Term,"")</f>
        <v/>
      </c>
      <c r="E46" s="5" t="str">
        <f>IF(ISBLANK(ROSTER!D49)=FALSE,Year,"")</f>
        <v/>
      </c>
      <c r="F46" s="6" t="str">
        <f>'ENTER DATA'!B52</f>
        <v/>
      </c>
      <c r="G46" s="6" t="str">
        <f>'ENTER DATA'!C52</f>
        <v/>
      </c>
      <c r="H46" s="4" t="str">
        <f>IF(ISBLANK('ENTER DATA'!D52)=FALSE,'ENTER DATA'!D52,"")</f>
        <v/>
      </c>
      <c r="I46" s="4" t="str">
        <f>IF(ISBLANK('ENTER DATA'!E52)=FALSE,'ENTER DATA'!E52,"")</f>
        <v/>
      </c>
      <c r="J46" s="4" t="str">
        <f>IF(ISBLANK('ENTER DATA'!F52)=FALSE,'ENTER DATA'!F52,"")</f>
        <v/>
      </c>
    </row>
    <row r="47" spans="1:10" x14ac:dyDescent="0.3">
      <c r="A47" s="5" t="str">
        <f>IF(ISBLANK(ROSTER!D50)=FALSE,Course_Prefix,"")</f>
        <v/>
      </c>
      <c r="B47" s="5" t="str">
        <f>IF(ISBLANK(ROSTER!D50)=FALSE,Course_Number,"")</f>
        <v/>
      </c>
      <c r="C47" s="5" t="str">
        <f>IF(ISBLANK(ROSTER!D50)=FALSE,CRN,"")</f>
        <v/>
      </c>
      <c r="D47" s="5" t="str">
        <f>IF(ISBLANK(ROSTER!D50)=FALSE,Term,"")</f>
        <v/>
      </c>
      <c r="E47" s="5" t="str">
        <f>IF(ISBLANK(ROSTER!D50)=FALSE,Year,"")</f>
        <v/>
      </c>
      <c r="F47" s="6" t="str">
        <f>'ENTER DATA'!B53</f>
        <v/>
      </c>
      <c r="G47" s="6" t="str">
        <f>'ENTER DATA'!C53</f>
        <v/>
      </c>
      <c r="H47" s="4" t="str">
        <f>IF(ISBLANK('ENTER DATA'!D53)=FALSE,'ENTER DATA'!D53,"")</f>
        <v/>
      </c>
      <c r="I47" s="4" t="str">
        <f>IF(ISBLANK('ENTER DATA'!E53)=FALSE,'ENTER DATA'!E53,"")</f>
        <v/>
      </c>
      <c r="J47" s="4" t="str">
        <f>IF(ISBLANK('ENTER DATA'!F53)=FALSE,'ENTER DATA'!F53,"")</f>
        <v/>
      </c>
    </row>
    <row r="48" spans="1:10" x14ac:dyDescent="0.3">
      <c r="A48" s="5" t="str">
        <f>IF(ISBLANK(ROSTER!D51)=FALSE,Course_Prefix,"")</f>
        <v/>
      </c>
      <c r="B48" s="5" t="str">
        <f>IF(ISBLANK(ROSTER!D51)=FALSE,Course_Number,"")</f>
        <v/>
      </c>
      <c r="C48" s="5" t="str">
        <f>IF(ISBLANK(ROSTER!D51)=FALSE,CRN,"")</f>
        <v/>
      </c>
      <c r="D48" s="5" t="str">
        <f>IF(ISBLANK(ROSTER!D51)=FALSE,Term,"")</f>
        <v/>
      </c>
      <c r="E48" s="5" t="str">
        <f>IF(ISBLANK(ROSTER!D51)=FALSE,Year,"")</f>
        <v/>
      </c>
      <c r="F48" s="6" t="str">
        <f>'ENTER DATA'!B54</f>
        <v/>
      </c>
      <c r="G48" s="6" t="str">
        <f>'ENTER DATA'!C54</f>
        <v/>
      </c>
      <c r="H48" s="4" t="str">
        <f>IF(ISBLANK('ENTER DATA'!D54)=FALSE,'ENTER DATA'!D54,"")</f>
        <v/>
      </c>
      <c r="I48" s="4" t="str">
        <f>IF(ISBLANK('ENTER DATA'!E54)=FALSE,'ENTER DATA'!E54,"")</f>
        <v/>
      </c>
      <c r="J48" s="4" t="str">
        <f>IF(ISBLANK('ENTER DATA'!F54)=FALSE,'ENTER DATA'!F54,"")</f>
        <v/>
      </c>
    </row>
    <row r="49" spans="1:10" x14ac:dyDescent="0.3">
      <c r="A49" s="5" t="str">
        <f>IF(ISBLANK(ROSTER!D52)=FALSE,Course_Prefix,"")</f>
        <v/>
      </c>
      <c r="B49" s="5" t="str">
        <f>IF(ISBLANK(ROSTER!D52)=FALSE,Course_Number,"")</f>
        <v/>
      </c>
      <c r="C49" s="5" t="str">
        <f>IF(ISBLANK(ROSTER!D52)=FALSE,CRN,"")</f>
        <v/>
      </c>
      <c r="D49" s="5" t="str">
        <f>IF(ISBLANK(ROSTER!D52)=FALSE,Term,"")</f>
        <v/>
      </c>
      <c r="E49" s="5" t="str">
        <f>IF(ISBLANK(ROSTER!D52)=FALSE,Year,"")</f>
        <v/>
      </c>
      <c r="F49" s="6" t="str">
        <f>'ENTER DATA'!B55</f>
        <v/>
      </c>
      <c r="G49" s="6" t="str">
        <f>'ENTER DATA'!C55</f>
        <v/>
      </c>
      <c r="H49" s="4" t="str">
        <f>IF(ISBLANK('ENTER DATA'!D55)=FALSE,'ENTER DATA'!D55,"")</f>
        <v/>
      </c>
      <c r="I49" s="4" t="str">
        <f>IF(ISBLANK('ENTER DATA'!E55)=FALSE,'ENTER DATA'!E55,"")</f>
        <v/>
      </c>
      <c r="J49" s="4" t="str">
        <f>IF(ISBLANK('ENTER DATA'!F55)=FALSE,'ENTER DATA'!F55,"")</f>
        <v/>
      </c>
    </row>
    <row r="50" spans="1:10" x14ac:dyDescent="0.3">
      <c r="A50" s="5" t="str">
        <f>IF(ISBLANK(ROSTER!D53)=FALSE,Course_Prefix,"")</f>
        <v/>
      </c>
      <c r="B50" s="5" t="str">
        <f>IF(ISBLANK(ROSTER!D53)=FALSE,Course_Number,"")</f>
        <v/>
      </c>
      <c r="C50" s="5" t="str">
        <f>IF(ISBLANK(ROSTER!D53)=FALSE,CRN,"")</f>
        <v/>
      </c>
      <c r="D50" s="5" t="str">
        <f>IF(ISBLANK(ROSTER!D53)=FALSE,Term,"")</f>
        <v/>
      </c>
      <c r="E50" s="5" t="str">
        <f>IF(ISBLANK(ROSTER!D53)=FALSE,Year,"")</f>
        <v/>
      </c>
      <c r="F50" s="6" t="str">
        <f>'ENTER DATA'!B56</f>
        <v/>
      </c>
      <c r="G50" s="6" t="str">
        <f>'ENTER DATA'!C56</f>
        <v/>
      </c>
      <c r="H50" s="4" t="str">
        <f>IF(ISBLANK('ENTER DATA'!D56)=FALSE,'ENTER DATA'!D56,"")</f>
        <v/>
      </c>
      <c r="I50" s="4" t="str">
        <f>IF(ISBLANK('ENTER DATA'!E56)=FALSE,'ENTER DATA'!E56,"")</f>
        <v/>
      </c>
      <c r="J50" s="4" t="str">
        <f>IF(ISBLANK('ENTER DATA'!F56)=FALSE,'ENTER DATA'!F56,"")</f>
        <v/>
      </c>
    </row>
    <row r="51" spans="1:10" x14ac:dyDescent="0.3">
      <c r="A51" s="5" t="str">
        <f>IF(ISBLANK(ROSTER!D54)=FALSE,Course_Prefix,"")</f>
        <v/>
      </c>
      <c r="B51" s="5" t="str">
        <f>IF(ISBLANK(ROSTER!D54)=FALSE,Course_Number,"")</f>
        <v/>
      </c>
      <c r="C51" s="5" t="str">
        <f>IF(ISBLANK(ROSTER!D54)=FALSE,CRN,"")</f>
        <v/>
      </c>
      <c r="D51" s="5" t="str">
        <f>IF(ISBLANK(ROSTER!D54)=FALSE,Term,"")</f>
        <v/>
      </c>
      <c r="E51" s="5" t="str">
        <f>IF(ISBLANK(ROSTER!D54)=FALSE,Year,"")</f>
        <v/>
      </c>
      <c r="F51" s="6" t="str">
        <f>'ENTER DATA'!B57</f>
        <v/>
      </c>
      <c r="G51" s="6" t="str">
        <f>'ENTER DATA'!C57</f>
        <v/>
      </c>
      <c r="H51" s="4" t="str">
        <f>IF(ISBLANK('ENTER DATA'!D57)=FALSE,'ENTER DATA'!D57,"")</f>
        <v/>
      </c>
      <c r="I51" s="4" t="str">
        <f>IF(ISBLANK('ENTER DATA'!E57)=FALSE,'ENTER DATA'!E57,"")</f>
        <v/>
      </c>
      <c r="J51" s="4" t="str">
        <f>IF(ISBLANK('ENTER DATA'!F57)=FALSE,'ENTER DATA'!F57,"")</f>
        <v/>
      </c>
    </row>
    <row r="52" spans="1:10" x14ac:dyDescent="0.3">
      <c r="A52" s="5" t="str">
        <f>IF(ISBLANK(ROSTER!D55)=FALSE,Course_Prefix,"")</f>
        <v/>
      </c>
      <c r="B52" s="5" t="str">
        <f>IF(ISBLANK(ROSTER!D55)=FALSE,Course_Number,"")</f>
        <v/>
      </c>
      <c r="C52" s="5" t="str">
        <f>IF(ISBLANK(ROSTER!D55)=FALSE,CRN,"")</f>
        <v/>
      </c>
      <c r="D52" s="5" t="str">
        <f>IF(ISBLANK(ROSTER!D55)=FALSE,Term,"")</f>
        <v/>
      </c>
      <c r="E52" s="5" t="str">
        <f>IF(ISBLANK(ROSTER!D55)=FALSE,Year,"")</f>
        <v/>
      </c>
      <c r="F52" s="6" t="str">
        <f>'ENTER DATA'!B58</f>
        <v/>
      </c>
      <c r="G52" s="6" t="str">
        <f>'ENTER DATA'!C58</f>
        <v/>
      </c>
      <c r="H52" s="4" t="str">
        <f>IF(ISBLANK('ENTER DATA'!D58)=FALSE,'ENTER DATA'!D58,"")</f>
        <v/>
      </c>
      <c r="I52" s="4" t="str">
        <f>IF(ISBLANK('ENTER DATA'!E58)=FALSE,'ENTER DATA'!E58,"")</f>
        <v/>
      </c>
      <c r="J52" s="4" t="str">
        <f>IF(ISBLANK('ENTER DATA'!F58)=FALSE,'ENTER DATA'!F58,"")</f>
        <v/>
      </c>
    </row>
    <row r="53" spans="1:10" x14ac:dyDescent="0.3">
      <c r="A53" s="5" t="str">
        <f>IF(ISBLANK(ROSTER!D56)=FALSE,Course_Prefix,"")</f>
        <v/>
      </c>
      <c r="B53" s="5" t="str">
        <f>IF(ISBLANK(ROSTER!D56)=FALSE,Course_Number,"")</f>
        <v/>
      </c>
      <c r="C53" s="5" t="str">
        <f>IF(ISBLANK(ROSTER!D56)=FALSE,CRN,"")</f>
        <v/>
      </c>
      <c r="D53" s="5" t="str">
        <f>IF(ISBLANK(ROSTER!D56)=FALSE,Term,"")</f>
        <v/>
      </c>
      <c r="E53" s="5" t="str">
        <f>IF(ISBLANK(ROSTER!D56)=FALSE,Year,"")</f>
        <v/>
      </c>
      <c r="F53" s="6" t="str">
        <f>'ENTER DATA'!B59</f>
        <v/>
      </c>
      <c r="G53" s="6" t="str">
        <f>'ENTER DATA'!C59</f>
        <v/>
      </c>
      <c r="H53" s="4" t="str">
        <f>IF(ISBLANK('ENTER DATA'!D59)=FALSE,'ENTER DATA'!D59,"")</f>
        <v/>
      </c>
      <c r="I53" s="4" t="str">
        <f>IF(ISBLANK('ENTER DATA'!E59)=FALSE,'ENTER DATA'!E59,"")</f>
        <v/>
      </c>
      <c r="J53" s="4" t="str">
        <f>IF(ISBLANK('ENTER DATA'!F59)=FALSE,'ENTER DATA'!F59,"")</f>
        <v/>
      </c>
    </row>
    <row r="54" spans="1:10" x14ac:dyDescent="0.3">
      <c r="A54" s="5" t="str">
        <f>IF(ISBLANK(ROSTER!D57)=FALSE,Course_Prefix,"")</f>
        <v/>
      </c>
      <c r="B54" s="5" t="str">
        <f>IF(ISBLANK(ROSTER!D57)=FALSE,Course_Number,"")</f>
        <v/>
      </c>
      <c r="C54" s="5" t="str">
        <f>IF(ISBLANK(ROSTER!D57)=FALSE,CRN,"")</f>
        <v/>
      </c>
      <c r="D54" s="5" t="str">
        <f>IF(ISBLANK(ROSTER!D57)=FALSE,Term,"")</f>
        <v/>
      </c>
      <c r="E54" s="5" t="str">
        <f>IF(ISBLANK(ROSTER!D57)=FALSE,Year,"")</f>
        <v/>
      </c>
      <c r="F54" s="6" t="str">
        <f>'ENTER DATA'!B60</f>
        <v/>
      </c>
      <c r="G54" s="6" t="str">
        <f>'ENTER DATA'!C60</f>
        <v/>
      </c>
      <c r="H54" s="4" t="str">
        <f>IF(ISBLANK('ENTER DATA'!D60)=FALSE,'ENTER DATA'!D60,"")</f>
        <v/>
      </c>
      <c r="I54" s="4" t="str">
        <f>IF(ISBLANK('ENTER DATA'!E60)=FALSE,'ENTER DATA'!E60,"")</f>
        <v/>
      </c>
      <c r="J54" s="4" t="str">
        <f>IF(ISBLANK('ENTER DATA'!F60)=FALSE,'ENTER DATA'!F60,"")</f>
        <v/>
      </c>
    </row>
    <row r="55" spans="1:10" x14ac:dyDescent="0.3">
      <c r="A55" s="5" t="str">
        <f>IF(ISBLANK(ROSTER!D58)=FALSE,Course_Prefix,"")</f>
        <v/>
      </c>
      <c r="B55" s="5" t="str">
        <f>IF(ISBLANK(ROSTER!D58)=FALSE,Course_Number,"")</f>
        <v/>
      </c>
      <c r="C55" s="5" t="str">
        <f>IF(ISBLANK(ROSTER!D58)=FALSE,CRN,"")</f>
        <v/>
      </c>
      <c r="D55" s="5" t="str">
        <f>IF(ISBLANK(ROSTER!D58)=FALSE,Term,"")</f>
        <v/>
      </c>
      <c r="E55" s="5" t="str">
        <f>IF(ISBLANK(ROSTER!D58)=FALSE,Year,"")</f>
        <v/>
      </c>
      <c r="F55" s="6" t="str">
        <f>'ENTER DATA'!B61</f>
        <v/>
      </c>
      <c r="G55" s="6" t="str">
        <f>'ENTER DATA'!C61</f>
        <v/>
      </c>
      <c r="H55" s="4" t="str">
        <f>IF(ISBLANK('ENTER DATA'!D61)=FALSE,'ENTER DATA'!D61,"")</f>
        <v/>
      </c>
      <c r="I55" s="4" t="str">
        <f>IF(ISBLANK('ENTER DATA'!E61)=FALSE,'ENTER DATA'!E61,"")</f>
        <v/>
      </c>
      <c r="J55" s="4" t="str">
        <f>IF(ISBLANK('ENTER DATA'!F61)=FALSE,'ENTER DATA'!F61,"")</f>
        <v/>
      </c>
    </row>
    <row r="56" spans="1:10" x14ac:dyDescent="0.3">
      <c r="A56" s="5" t="str">
        <f>IF(ISBLANK(ROSTER!D59)=FALSE,Course_Prefix,"")</f>
        <v/>
      </c>
      <c r="B56" s="5" t="str">
        <f>IF(ISBLANK(ROSTER!D59)=FALSE,Course_Number,"")</f>
        <v/>
      </c>
      <c r="C56" s="5" t="str">
        <f>IF(ISBLANK(ROSTER!D59)=FALSE,CRN,"")</f>
        <v/>
      </c>
      <c r="D56" s="5" t="str">
        <f>IF(ISBLANK(ROSTER!D59)=FALSE,Term,"")</f>
        <v/>
      </c>
      <c r="E56" s="5" t="str">
        <f>IF(ISBLANK(ROSTER!D59)=FALSE,Year,"")</f>
        <v/>
      </c>
      <c r="F56" s="6" t="str">
        <f>'ENTER DATA'!B62</f>
        <v/>
      </c>
      <c r="G56" s="6" t="str">
        <f>'ENTER DATA'!C62</f>
        <v/>
      </c>
      <c r="H56" s="4" t="str">
        <f>IF(ISBLANK('ENTER DATA'!D62)=FALSE,'ENTER DATA'!D62,"")</f>
        <v/>
      </c>
      <c r="I56" s="4" t="str">
        <f>IF(ISBLANK('ENTER DATA'!E62)=FALSE,'ENTER DATA'!E62,"")</f>
        <v/>
      </c>
      <c r="J56" s="4" t="str">
        <f>IF(ISBLANK('ENTER DATA'!F62)=FALSE,'ENTER DATA'!F62,"")</f>
        <v/>
      </c>
    </row>
    <row r="57" spans="1:10" x14ac:dyDescent="0.3">
      <c r="A57" s="5" t="str">
        <f>IF(ISBLANK(ROSTER!D60)=FALSE,Course_Prefix,"")</f>
        <v/>
      </c>
      <c r="B57" s="5" t="str">
        <f>IF(ISBLANK(ROSTER!D60)=FALSE,Course_Number,"")</f>
        <v/>
      </c>
      <c r="C57" s="5" t="str">
        <f>IF(ISBLANK(ROSTER!D60)=FALSE,CRN,"")</f>
        <v/>
      </c>
      <c r="D57" s="5" t="str">
        <f>IF(ISBLANK(ROSTER!D60)=FALSE,Term,"")</f>
        <v/>
      </c>
      <c r="E57" s="5" t="str">
        <f>IF(ISBLANK(ROSTER!D60)=FALSE,Year,"")</f>
        <v/>
      </c>
      <c r="F57" s="6" t="str">
        <f>'ENTER DATA'!B63</f>
        <v/>
      </c>
      <c r="G57" s="6" t="str">
        <f>'ENTER DATA'!C63</f>
        <v/>
      </c>
      <c r="H57" s="4" t="str">
        <f>IF(ISBLANK('ENTER DATA'!D63)=FALSE,'ENTER DATA'!D63,"")</f>
        <v/>
      </c>
      <c r="I57" s="4" t="str">
        <f>IF(ISBLANK('ENTER DATA'!E63)=FALSE,'ENTER DATA'!E63,"")</f>
        <v/>
      </c>
      <c r="J57" s="4" t="str">
        <f>IF(ISBLANK('ENTER DATA'!F63)=FALSE,'ENTER DATA'!F63,"")</f>
        <v/>
      </c>
    </row>
    <row r="58" spans="1:10" x14ac:dyDescent="0.3">
      <c r="A58" s="5" t="str">
        <f>IF(ISBLANK(ROSTER!D61)=FALSE,Course_Prefix,"")</f>
        <v/>
      </c>
      <c r="B58" s="5" t="str">
        <f>IF(ISBLANK(ROSTER!D61)=FALSE,Course_Number,"")</f>
        <v/>
      </c>
      <c r="C58" s="5" t="str">
        <f>IF(ISBLANK(ROSTER!D61)=FALSE,CRN,"")</f>
        <v/>
      </c>
      <c r="D58" s="5" t="str">
        <f>IF(ISBLANK(ROSTER!D61)=FALSE,Term,"")</f>
        <v/>
      </c>
      <c r="E58" s="5" t="str">
        <f>IF(ISBLANK(ROSTER!D61)=FALSE,Year,"")</f>
        <v/>
      </c>
      <c r="F58" s="6" t="str">
        <f>'ENTER DATA'!B64</f>
        <v/>
      </c>
      <c r="G58" s="6" t="str">
        <f>'ENTER DATA'!C64</f>
        <v/>
      </c>
      <c r="H58" s="4" t="str">
        <f>IF(ISBLANK('ENTER DATA'!D64)=FALSE,'ENTER DATA'!D64,"")</f>
        <v/>
      </c>
      <c r="I58" s="4" t="str">
        <f>IF(ISBLANK('ENTER DATA'!E64)=FALSE,'ENTER DATA'!E64,"")</f>
        <v/>
      </c>
      <c r="J58" s="4" t="str">
        <f>IF(ISBLANK('ENTER DATA'!F64)=FALSE,'ENTER DATA'!F64,"")</f>
        <v/>
      </c>
    </row>
    <row r="59" spans="1:10" x14ac:dyDescent="0.3">
      <c r="A59" s="5" t="str">
        <f>IF(ISBLANK(ROSTER!D62)=FALSE,Course_Prefix,"")</f>
        <v/>
      </c>
      <c r="B59" s="5" t="str">
        <f>IF(ISBLANK(ROSTER!D62)=FALSE,Course_Number,"")</f>
        <v/>
      </c>
      <c r="C59" s="5" t="str">
        <f>IF(ISBLANK(ROSTER!D62)=FALSE,CRN,"")</f>
        <v/>
      </c>
      <c r="D59" s="5" t="str">
        <f>IF(ISBLANK(ROSTER!D62)=FALSE,Term,"")</f>
        <v/>
      </c>
      <c r="E59" s="5" t="str">
        <f>IF(ISBLANK(ROSTER!D62)=FALSE,Year,"")</f>
        <v/>
      </c>
      <c r="F59" s="6" t="str">
        <f>'ENTER DATA'!B65</f>
        <v/>
      </c>
      <c r="G59" s="6" t="str">
        <f>'ENTER DATA'!C65</f>
        <v/>
      </c>
      <c r="H59" s="4" t="str">
        <f>IF(ISBLANK('ENTER DATA'!D65)=FALSE,'ENTER DATA'!D65,"")</f>
        <v/>
      </c>
      <c r="I59" s="4" t="str">
        <f>IF(ISBLANK('ENTER DATA'!E65)=FALSE,'ENTER DATA'!E65,"")</f>
        <v/>
      </c>
      <c r="J59" s="4" t="str">
        <f>IF(ISBLANK('ENTER DATA'!F65)=FALSE,'ENTER DATA'!F65,"")</f>
        <v/>
      </c>
    </row>
    <row r="60" spans="1:10" x14ac:dyDescent="0.3">
      <c r="A60" s="5" t="str">
        <f>IF(ISBLANK(ROSTER!D63)=FALSE,Course_Prefix,"")</f>
        <v/>
      </c>
      <c r="B60" s="5" t="str">
        <f>IF(ISBLANK(ROSTER!D63)=FALSE,Course_Number,"")</f>
        <v/>
      </c>
      <c r="C60" s="5" t="str">
        <f>IF(ISBLANK(ROSTER!D63)=FALSE,CRN,"")</f>
        <v/>
      </c>
      <c r="D60" s="5" t="str">
        <f>IF(ISBLANK(ROSTER!D63)=FALSE,Term,"")</f>
        <v/>
      </c>
      <c r="E60" s="5" t="str">
        <f>IF(ISBLANK(ROSTER!D63)=FALSE,Year,"")</f>
        <v/>
      </c>
      <c r="F60" s="6" t="str">
        <f>'ENTER DATA'!B66</f>
        <v/>
      </c>
      <c r="G60" s="6" t="str">
        <f>'ENTER DATA'!C66</f>
        <v/>
      </c>
      <c r="H60" s="4" t="str">
        <f>IF(ISBLANK('ENTER DATA'!D66)=FALSE,'ENTER DATA'!D66,"")</f>
        <v/>
      </c>
      <c r="I60" s="4" t="str">
        <f>IF(ISBLANK('ENTER DATA'!E66)=FALSE,'ENTER DATA'!E66,"")</f>
        <v/>
      </c>
      <c r="J60" s="4" t="str">
        <f>IF(ISBLANK('ENTER DATA'!F66)=FALSE,'ENTER DATA'!F66,"")</f>
        <v/>
      </c>
    </row>
    <row r="61" spans="1:10" x14ac:dyDescent="0.3">
      <c r="A61" s="5" t="str">
        <f>IF(ISBLANK(ROSTER!D64)=FALSE,Course_Prefix,"")</f>
        <v/>
      </c>
      <c r="B61" s="5" t="str">
        <f>IF(ISBLANK(ROSTER!D64)=FALSE,Course_Number,"")</f>
        <v/>
      </c>
      <c r="C61" s="5" t="str">
        <f>IF(ISBLANK(ROSTER!D64)=FALSE,CRN,"")</f>
        <v/>
      </c>
      <c r="D61" s="5" t="str">
        <f>IF(ISBLANK(ROSTER!D64)=FALSE,Term,"")</f>
        <v/>
      </c>
      <c r="E61" s="5" t="str">
        <f>IF(ISBLANK(ROSTER!D64)=FALSE,Year,"")</f>
        <v/>
      </c>
      <c r="F61" s="6" t="str">
        <f>'ENTER DATA'!B67</f>
        <v/>
      </c>
      <c r="G61" s="6" t="str">
        <f>'ENTER DATA'!C67</f>
        <v/>
      </c>
      <c r="H61" s="4" t="str">
        <f>IF(ISBLANK('ENTER DATA'!D67)=FALSE,'ENTER DATA'!D67,"")</f>
        <v/>
      </c>
      <c r="I61" s="4" t="str">
        <f>IF(ISBLANK('ENTER DATA'!E67)=FALSE,'ENTER DATA'!E67,"")</f>
        <v/>
      </c>
      <c r="J61" s="4" t="str">
        <f>IF(ISBLANK('ENTER DATA'!F67)=FALSE,'ENTER DATA'!F67,"")</f>
        <v/>
      </c>
    </row>
    <row r="62" spans="1:10" x14ac:dyDescent="0.3">
      <c r="A62" s="5" t="str">
        <f>IF(ISBLANK(ROSTER!D65)=FALSE,Course_Prefix,"")</f>
        <v/>
      </c>
      <c r="B62" s="5" t="str">
        <f>IF(ISBLANK(ROSTER!D65)=FALSE,Course_Number,"")</f>
        <v/>
      </c>
      <c r="C62" s="5" t="str">
        <f>IF(ISBLANK(ROSTER!D65)=FALSE,CRN,"")</f>
        <v/>
      </c>
      <c r="D62" s="5" t="str">
        <f>IF(ISBLANK(ROSTER!D65)=FALSE,Term,"")</f>
        <v/>
      </c>
      <c r="E62" s="5" t="str">
        <f>IF(ISBLANK(ROSTER!D65)=FALSE,Year,"")</f>
        <v/>
      </c>
      <c r="F62" s="6" t="str">
        <f>'ENTER DATA'!B68</f>
        <v/>
      </c>
      <c r="G62" s="6" t="str">
        <f>'ENTER DATA'!C68</f>
        <v/>
      </c>
      <c r="H62" s="4" t="str">
        <f>IF(ISBLANK('ENTER DATA'!D68)=FALSE,'ENTER DATA'!D68,"")</f>
        <v/>
      </c>
      <c r="I62" s="4" t="str">
        <f>IF(ISBLANK('ENTER DATA'!E68)=FALSE,'ENTER DATA'!E68,"")</f>
        <v/>
      </c>
      <c r="J62" s="4" t="str">
        <f>IF(ISBLANK('ENTER DATA'!F68)=FALSE,'ENTER DATA'!F68,"")</f>
        <v/>
      </c>
    </row>
    <row r="63" spans="1:10" x14ac:dyDescent="0.3">
      <c r="A63" s="5" t="str">
        <f>IF(ISBLANK(ROSTER!D66)=FALSE,Course_Prefix,"")</f>
        <v/>
      </c>
      <c r="B63" s="5" t="str">
        <f>IF(ISBLANK(ROSTER!D66)=FALSE,Course_Number,"")</f>
        <v/>
      </c>
      <c r="C63" s="5" t="str">
        <f>IF(ISBLANK(ROSTER!D66)=FALSE,CRN,"")</f>
        <v/>
      </c>
      <c r="D63" s="5" t="str">
        <f>IF(ISBLANK(ROSTER!D66)=FALSE,Term,"")</f>
        <v/>
      </c>
      <c r="E63" s="5" t="str">
        <f>IF(ISBLANK(ROSTER!D66)=FALSE,Year,"")</f>
        <v/>
      </c>
      <c r="F63" s="6" t="str">
        <f>'ENTER DATA'!B69</f>
        <v/>
      </c>
      <c r="G63" s="6" t="str">
        <f>'ENTER DATA'!C69</f>
        <v/>
      </c>
      <c r="H63" s="4" t="str">
        <f>IF(ISBLANK('ENTER DATA'!D69)=FALSE,'ENTER DATA'!D69,"")</f>
        <v/>
      </c>
      <c r="I63" s="4" t="str">
        <f>IF(ISBLANK('ENTER DATA'!E69)=FALSE,'ENTER DATA'!E69,"")</f>
        <v/>
      </c>
      <c r="J63" s="4" t="str">
        <f>IF(ISBLANK('ENTER DATA'!F69)=FALSE,'ENTER DATA'!F69,"")</f>
        <v/>
      </c>
    </row>
    <row r="64" spans="1:10" x14ac:dyDescent="0.3">
      <c r="A64" s="5" t="str">
        <f>IF(ISBLANK(ROSTER!D67)=FALSE,Course_Prefix,"")</f>
        <v/>
      </c>
      <c r="B64" s="5" t="str">
        <f>IF(ISBLANK(ROSTER!D67)=FALSE,Course_Number,"")</f>
        <v/>
      </c>
      <c r="C64" s="5" t="str">
        <f>IF(ISBLANK(ROSTER!D67)=FALSE,CRN,"")</f>
        <v/>
      </c>
      <c r="D64" s="5" t="str">
        <f>IF(ISBLANK(ROSTER!D67)=FALSE,Term,"")</f>
        <v/>
      </c>
      <c r="E64" s="5" t="str">
        <f>IF(ISBLANK(ROSTER!D67)=FALSE,Year,"")</f>
        <v/>
      </c>
      <c r="F64" s="6" t="str">
        <f>'ENTER DATA'!B70</f>
        <v/>
      </c>
      <c r="G64" s="6" t="str">
        <f>'ENTER DATA'!C70</f>
        <v/>
      </c>
      <c r="H64" s="4" t="str">
        <f>IF(ISBLANK('ENTER DATA'!D70)=FALSE,'ENTER DATA'!D70,"")</f>
        <v/>
      </c>
      <c r="I64" s="4" t="str">
        <f>IF(ISBLANK('ENTER DATA'!E70)=FALSE,'ENTER DATA'!E70,"")</f>
        <v/>
      </c>
      <c r="J64" s="4" t="str">
        <f>IF(ISBLANK('ENTER DATA'!F70)=FALSE,'ENTER DATA'!F70,"")</f>
        <v/>
      </c>
    </row>
    <row r="65" spans="1:10" x14ac:dyDescent="0.3">
      <c r="A65" s="5" t="str">
        <f>IF(ISBLANK(ROSTER!D68)=FALSE,Course_Prefix,"")</f>
        <v/>
      </c>
      <c r="B65" s="5" t="str">
        <f>IF(ISBLANK(ROSTER!D68)=FALSE,Course_Number,"")</f>
        <v/>
      </c>
      <c r="C65" s="5" t="str">
        <f>IF(ISBLANK(ROSTER!D68)=FALSE,CRN,"")</f>
        <v/>
      </c>
      <c r="D65" s="5" t="str">
        <f>IF(ISBLANK(ROSTER!D68)=FALSE,Term,"")</f>
        <v/>
      </c>
      <c r="E65" s="5" t="str">
        <f>IF(ISBLANK(ROSTER!D68)=FALSE,Year,"")</f>
        <v/>
      </c>
      <c r="F65" s="6" t="str">
        <f>'ENTER DATA'!B71</f>
        <v/>
      </c>
      <c r="G65" s="6" t="str">
        <f>'ENTER DATA'!C71</f>
        <v/>
      </c>
      <c r="H65" s="4" t="str">
        <f>IF(ISBLANK('ENTER DATA'!D71)=FALSE,'ENTER DATA'!D71,"")</f>
        <v/>
      </c>
      <c r="I65" s="4" t="str">
        <f>IF(ISBLANK('ENTER DATA'!E71)=FALSE,'ENTER DATA'!E71,"")</f>
        <v/>
      </c>
      <c r="J65" s="4" t="str">
        <f>IF(ISBLANK('ENTER DATA'!F71)=FALSE,'ENTER DATA'!F71,"")</f>
        <v/>
      </c>
    </row>
    <row r="66" spans="1:10" x14ac:dyDescent="0.3">
      <c r="A66" s="5" t="str">
        <f>IF(ISBLANK(ROSTER!D69)=FALSE,Course_Prefix,"")</f>
        <v/>
      </c>
      <c r="B66" s="5" t="str">
        <f>IF(ISBLANK(ROSTER!D69)=FALSE,Course_Number,"")</f>
        <v/>
      </c>
      <c r="C66" s="5" t="str">
        <f>IF(ISBLANK(ROSTER!D69)=FALSE,CRN,"")</f>
        <v/>
      </c>
      <c r="D66" s="5" t="str">
        <f>IF(ISBLANK(ROSTER!D69)=FALSE,Term,"")</f>
        <v/>
      </c>
      <c r="E66" s="5" t="str">
        <f>IF(ISBLANK(ROSTER!D69)=FALSE,Year,"")</f>
        <v/>
      </c>
      <c r="F66" s="6" t="str">
        <f>'ENTER DATA'!B72</f>
        <v/>
      </c>
      <c r="G66" s="6" t="str">
        <f>'ENTER DATA'!C72</f>
        <v/>
      </c>
      <c r="H66" s="4" t="str">
        <f>IF(ISBLANK('ENTER DATA'!D72)=FALSE,'ENTER DATA'!D72,"")</f>
        <v/>
      </c>
      <c r="I66" s="4" t="str">
        <f>IF(ISBLANK('ENTER DATA'!E72)=FALSE,'ENTER DATA'!E72,"")</f>
        <v/>
      </c>
      <c r="J66" s="4" t="str">
        <f>IF(ISBLANK('ENTER DATA'!F72)=FALSE,'ENTER DATA'!F72,"")</f>
        <v/>
      </c>
    </row>
    <row r="67" spans="1:10" x14ac:dyDescent="0.3">
      <c r="A67" s="5" t="str">
        <f>IF(ISBLANK(ROSTER!D70)=FALSE,Course_Prefix,"")</f>
        <v/>
      </c>
      <c r="B67" s="5" t="str">
        <f>IF(ISBLANK(ROSTER!D70)=FALSE,Course_Number,"")</f>
        <v/>
      </c>
      <c r="C67" s="5" t="str">
        <f>IF(ISBLANK(ROSTER!D70)=FALSE,CRN,"")</f>
        <v/>
      </c>
      <c r="D67" s="5" t="str">
        <f>IF(ISBLANK(ROSTER!D70)=FALSE,Term,"")</f>
        <v/>
      </c>
      <c r="E67" s="5" t="str">
        <f>IF(ISBLANK(ROSTER!D70)=FALSE,Year,"")</f>
        <v/>
      </c>
      <c r="F67" s="6" t="str">
        <f>'ENTER DATA'!B73</f>
        <v/>
      </c>
      <c r="G67" s="6" t="str">
        <f>'ENTER DATA'!C73</f>
        <v/>
      </c>
      <c r="H67" s="4" t="str">
        <f>IF(ISBLANK('ENTER DATA'!D73)=FALSE,'ENTER DATA'!D73,"")</f>
        <v/>
      </c>
      <c r="I67" s="4" t="str">
        <f>IF(ISBLANK('ENTER DATA'!E73)=FALSE,'ENTER DATA'!E73,"")</f>
        <v/>
      </c>
      <c r="J67" s="4" t="str">
        <f>IF(ISBLANK('ENTER DATA'!F73)=FALSE,'ENTER DATA'!F73,"")</f>
        <v/>
      </c>
    </row>
    <row r="68" spans="1:10" x14ac:dyDescent="0.3">
      <c r="A68" s="5" t="str">
        <f>IF(ISBLANK(ROSTER!D71)=FALSE,Course_Prefix,"")</f>
        <v/>
      </c>
      <c r="B68" s="5" t="str">
        <f>IF(ISBLANK(ROSTER!D71)=FALSE,Course_Number,"")</f>
        <v/>
      </c>
      <c r="C68" s="5" t="str">
        <f>IF(ISBLANK(ROSTER!D71)=FALSE,CRN,"")</f>
        <v/>
      </c>
      <c r="D68" s="5" t="str">
        <f>IF(ISBLANK(ROSTER!D71)=FALSE,Term,"")</f>
        <v/>
      </c>
      <c r="E68" s="5" t="str">
        <f>IF(ISBLANK(ROSTER!D71)=FALSE,Year,"")</f>
        <v/>
      </c>
      <c r="F68" s="6" t="str">
        <f>'ENTER DATA'!B74</f>
        <v/>
      </c>
      <c r="G68" s="6" t="str">
        <f>'ENTER DATA'!C74</f>
        <v/>
      </c>
      <c r="H68" s="4" t="str">
        <f>IF(ISBLANK('ENTER DATA'!D74)=FALSE,'ENTER DATA'!D74,"")</f>
        <v/>
      </c>
      <c r="I68" s="4" t="str">
        <f>IF(ISBLANK('ENTER DATA'!E74)=FALSE,'ENTER DATA'!E74,"")</f>
        <v/>
      </c>
      <c r="J68" s="4" t="str">
        <f>IF(ISBLANK('ENTER DATA'!F74)=FALSE,'ENTER DATA'!F74,"")</f>
        <v/>
      </c>
    </row>
    <row r="69" spans="1:10" x14ac:dyDescent="0.3">
      <c r="A69" s="5" t="str">
        <f>IF(ISBLANK(ROSTER!D72)=FALSE,Course_Prefix,"")</f>
        <v/>
      </c>
      <c r="B69" s="5" t="str">
        <f>IF(ISBLANK(ROSTER!D72)=FALSE,Course_Number,"")</f>
        <v/>
      </c>
      <c r="C69" s="5" t="str">
        <f>IF(ISBLANK(ROSTER!D72)=FALSE,CRN,"")</f>
        <v/>
      </c>
      <c r="D69" s="5" t="str">
        <f>IF(ISBLANK(ROSTER!D72)=FALSE,Term,"")</f>
        <v/>
      </c>
      <c r="E69" s="5" t="str">
        <f>IF(ISBLANK(ROSTER!D72)=FALSE,Year,"")</f>
        <v/>
      </c>
      <c r="F69" s="6" t="str">
        <f>'ENTER DATA'!B75</f>
        <v/>
      </c>
      <c r="G69" s="6" t="str">
        <f>'ENTER DATA'!C75</f>
        <v/>
      </c>
      <c r="H69" s="4" t="str">
        <f>IF(ISBLANK('ENTER DATA'!D75)=FALSE,'ENTER DATA'!D75,"")</f>
        <v/>
      </c>
      <c r="I69" s="4" t="str">
        <f>IF(ISBLANK('ENTER DATA'!E75)=FALSE,'ENTER DATA'!E75,"")</f>
        <v/>
      </c>
      <c r="J69" s="4" t="str">
        <f>IF(ISBLANK('ENTER DATA'!F75)=FALSE,'ENTER DATA'!F75,"")</f>
        <v/>
      </c>
    </row>
    <row r="70" spans="1:10" x14ac:dyDescent="0.3">
      <c r="A70" s="5" t="str">
        <f>IF(ISBLANK(ROSTER!D73)=FALSE,Course_Prefix,"")</f>
        <v/>
      </c>
      <c r="B70" s="5" t="str">
        <f>IF(ISBLANK(ROSTER!D73)=FALSE,Course_Number,"")</f>
        <v/>
      </c>
      <c r="C70" s="5" t="str">
        <f>IF(ISBLANK(ROSTER!D73)=FALSE,CRN,"")</f>
        <v/>
      </c>
      <c r="D70" s="5" t="str">
        <f>IF(ISBLANK(ROSTER!D73)=FALSE,Term,"")</f>
        <v/>
      </c>
      <c r="E70" s="5" t="str">
        <f>IF(ISBLANK(ROSTER!D73)=FALSE,Year,"")</f>
        <v/>
      </c>
      <c r="F70" s="6" t="str">
        <f>'ENTER DATA'!B76</f>
        <v/>
      </c>
      <c r="G70" s="6" t="str">
        <f>'ENTER DATA'!C76</f>
        <v/>
      </c>
      <c r="H70" s="4" t="str">
        <f>IF(ISBLANK('ENTER DATA'!D76)=FALSE,'ENTER DATA'!D76,"")</f>
        <v/>
      </c>
      <c r="I70" s="4" t="str">
        <f>IF(ISBLANK('ENTER DATA'!E76)=FALSE,'ENTER DATA'!E76,"")</f>
        <v/>
      </c>
      <c r="J70" s="4" t="str">
        <f>IF(ISBLANK('ENTER DATA'!F76)=FALSE,'ENTER DATA'!F76,"")</f>
        <v/>
      </c>
    </row>
    <row r="71" spans="1:10" x14ac:dyDescent="0.3">
      <c r="A71" s="5" t="str">
        <f>IF(ISBLANK(ROSTER!D74)=FALSE,Course_Prefix,"")</f>
        <v/>
      </c>
      <c r="B71" s="5" t="str">
        <f>IF(ISBLANK(ROSTER!D74)=FALSE,Course_Number,"")</f>
        <v/>
      </c>
      <c r="C71" s="5" t="str">
        <f>IF(ISBLANK(ROSTER!D74)=FALSE,CRN,"")</f>
        <v/>
      </c>
      <c r="D71" s="5" t="str">
        <f>IF(ISBLANK(ROSTER!D74)=FALSE,Term,"")</f>
        <v/>
      </c>
      <c r="E71" s="5" t="str">
        <f>IF(ISBLANK(ROSTER!D74)=FALSE,Year,"")</f>
        <v/>
      </c>
      <c r="F71" s="6" t="str">
        <f>'ENTER DATA'!B77</f>
        <v/>
      </c>
      <c r="G71" s="6" t="str">
        <f>'ENTER DATA'!C77</f>
        <v/>
      </c>
      <c r="H71" s="4" t="str">
        <f>IF(ISBLANK('ENTER DATA'!D77)=FALSE,'ENTER DATA'!D77,"")</f>
        <v/>
      </c>
      <c r="I71" s="4" t="str">
        <f>IF(ISBLANK('ENTER DATA'!E77)=FALSE,'ENTER DATA'!E77,"")</f>
        <v/>
      </c>
      <c r="J71" s="4" t="str">
        <f>IF(ISBLANK('ENTER DATA'!F77)=FALSE,'ENTER DATA'!F77,"")</f>
        <v/>
      </c>
    </row>
    <row r="72" spans="1:10" x14ac:dyDescent="0.3">
      <c r="A72" s="5" t="str">
        <f>IF(ISBLANK(ROSTER!D75)=FALSE,Course_Prefix,"")</f>
        <v/>
      </c>
      <c r="B72" s="5" t="str">
        <f>IF(ISBLANK(ROSTER!D75)=FALSE,Course_Number,"")</f>
        <v/>
      </c>
      <c r="C72" s="5" t="str">
        <f>IF(ISBLANK(ROSTER!D75)=FALSE,CRN,"")</f>
        <v/>
      </c>
      <c r="D72" s="5" t="str">
        <f>IF(ISBLANK(ROSTER!D75)=FALSE,Term,"")</f>
        <v/>
      </c>
      <c r="E72" s="5" t="str">
        <f>IF(ISBLANK(ROSTER!D75)=FALSE,Year,"")</f>
        <v/>
      </c>
      <c r="F72" s="6" t="str">
        <f>'ENTER DATA'!B78</f>
        <v/>
      </c>
      <c r="G72" s="6" t="str">
        <f>'ENTER DATA'!C78</f>
        <v/>
      </c>
      <c r="H72" s="4" t="str">
        <f>IF(ISBLANK('ENTER DATA'!D78)=FALSE,'ENTER DATA'!D78,"")</f>
        <v/>
      </c>
      <c r="I72" s="4" t="str">
        <f>IF(ISBLANK('ENTER DATA'!E78)=FALSE,'ENTER DATA'!E78,"")</f>
        <v/>
      </c>
      <c r="J72" s="4" t="str">
        <f>IF(ISBLANK('ENTER DATA'!F78)=FALSE,'ENTER DATA'!F78,"")</f>
        <v/>
      </c>
    </row>
    <row r="73" spans="1:10" x14ac:dyDescent="0.3">
      <c r="A73" s="5" t="str">
        <f>IF(ISBLANK(ROSTER!D76)=FALSE,Course_Prefix,"")</f>
        <v/>
      </c>
      <c r="B73" s="5" t="str">
        <f>IF(ISBLANK(ROSTER!D76)=FALSE,Course_Number,"")</f>
        <v/>
      </c>
      <c r="C73" s="5" t="str">
        <f>IF(ISBLANK(ROSTER!D76)=FALSE,CRN,"")</f>
        <v/>
      </c>
      <c r="D73" s="5" t="str">
        <f>IF(ISBLANK(ROSTER!D76)=FALSE,Term,"")</f>
        <v/>
      </c>
      <c r="E73" s="5" t="str">
        <f>IF(ISBLANK(ROSTER!D76)=FALSE,Year,"")</f>
        <v/>
      </c>
      <c r="F73" s="6" t="str">
        <f>'ENTER DATA'!B79</f>
        <v/>
      </c>
      <c r="G73" s="6" t="str">
        <f>'ENTER DATA'!C79</f>
        <v/>
      </c>
      <c r="H73" s="4" t="str">
        <f>IF(ISBLANK('ENTER DATA'!D79)=FALSE,'ENTER DATA'!D79,"")</f>
        <v/>
      </c>
      <c r="I73" s="4" t="str">
        <f>IF(ISBLANK('ENTER DATA'!E79)=FALSE,'ENTER DATA'!E79,"")</f>
        <v/>
      </c>
      <c r="J73" s="4" t="str">
        <f>IF(ISBLANK('ENTER DATA'!F79)=FALSE,'ENTER DATA'!F79,"")</f>
        <v/>
      </c>
    </row>
    <row r="74" spans="1:10" x14ac:dyDescent="0.3">
      <c r="A74" s="5" t="str">
        <f>IF(ISBLANK(ROSTER!D77)=FALSE,Course_Prefix,"")</f>
        <v/>
      </c>
      <c r="B74" s="5" t="str">
        <f>IF(ISBLANK(ROSTER!D77)=FALSE,Course_Number,"")</f>
        <v/>
      </c>
      <c r="C74" s="5" t="str">
        <f>IF(ISBLANK(ROSTER!D77)=FALSE,CRN,"")</f>
        <v/>
      </c>
      <c r="D74" s="5" t="str">
        <f>IF(ISBLANK(ROSTER!D77)=FALSE,Term,"")</f>
        <v/>
      </c>
      <c r="E74" s="5" t="str">
        <f>IF(ISBLANK(ROSTER!D77)=FALSE,Year,"")</f>
        <v/>
      </c>
      <c r="F74" s="6" t="str">
        <f>'ENTER DATA'!B80</f>
        <v/>
      </c>
      <c r="G74" s="6" t="str">
        <f>'ENTER DATA'!C80</f>
        <v/>
      </c>
      <c r="H74" s="4" t="str">
        <f>IF(ISBLANK('ENTER DATA'!D80)=FALSE,'ENTER DATA'!D80,"")</f>
        <v/>
      </c>
      <c r="I74" s="4" t="str">
        <f>IF(ISBLANK('ENTER DATA'!E80)=FALSE,'ENTER DATA'!E80,"")</f>
        <v/>
      </c>
      <c r="J74" s="4" t="str">
        <f>IF(ISBLANK('ENTER DATA'!F80)=FALSE,'ENTER DATA'!F80,"")</f>
        <v/>
      </c>
    </row>
    <row r="75" spans="1:10" x14ac:dyDescent="0.3">
      <c r="A75" s="5" t="str">
        <f>IF(ISBLANK(ROSTER!D78)=FALSE,Course_Prefix,"")</f>
        <v/>
      </c>
      <c r="B75" s="5" t="str">
        <f>IF(ISBLANK(ROSTER!D78)=FALSE,Course_Number,"")</f>
        <v/>
      </c>
      <c r="C75" s="5" t="str">
        <f>IF(ISBLANK(ROSTER!D78)=FALSE,CRN,"")</f>
        <v/>
      </c>
      <c r="D75" s="5" t="str">
        <f>IF(ISBLANK(ROSTER!D78)=FALSE,Term,"")</f>
        <v/>
      </c>
      <c r="E75" s="5" t="str">
        <f>IF(ISBLANK(ROSTER!D78)=FALSE,Year,"")</f>
        <v/>
      </c>
      <c r="F75" s="6" t="str">
        <f>'ENTER DATA'!B81</f>
        <v/>
      </c>
      <c r="G75" s="6" t="str">
        <f>'ENTER DATA'!C81</f>
        <v/>
      </c>
      <c r="H75" s="4" t="str">
        <f>IF(ISBLANK('ENTER DATA'!D81)=FALSE,'ENTER DATA'!D81,"")</f>
        <v/>
      </c>
      <c r="I75" s="4" t="str">
        <f>IF(ISBLANK('ENTER DATA'!E81)=FALSE,'ENTER DATA'!E81,"")</f>
        <v/>
      </c>
      <c r="J75" s="4" t="str">
        <f>IF(ISBLANK('ENTER DATA'!F81)=FALSE,'ENTER DATA'!F81,"")</f>
        <v/>
      </c>
    </row>
    <row r="76" spans="1:10" x14ac:dyDescent="0.3">
      <c r="A76" s="5" t="str">
        <f>IF(ISBLANK(ROSTER!D79)=FALSE,Course_Prefix,"")</f>
        <v/>
      </c>
      <c r="B76" s="5" t="str">
        <f>IF(ISBLANK(ROSTER!D79)=FALSE,Course_Number,"")</f>
        <v/>
      </c>
      <c r="C76" s="5" t="str">
        <f>IF(ISBLANK(ROSTER!D79)=FALSE,CRN,"")</f>
        <v/>
      </c>
      <c r="D76" s="5" t="str">
        <f>IF(ISBLANK(ROSTER!D79)=FALSE,Term,"")</f>
        <v/>
      </c>
      <c r="E76" s="5" t="str">
        <f>IF(ISBLANK(ROSTER!D79)=FALSE,Year,"")</f>
        <v/>
      </c>
      <c r="F76" s="6" t="str">
        <f>'ENTER DATA'!B82</f>
        <v/>
      </c>
      <c r="G76" s="6" t="str">
        <f>'ENTER DATA'!C82</f>
        <v/>
      </c>
      <c r="H76" s="4" t="str">
        <f>IF(ISBLANK('ENTER DATA'!D82)=FALSE,'ENTER DATA'!D82,"")</f>
        <v/>
      </c>
      <c r="I76" s="4" t="str">
        <f>IF(ISBLANK('ENTER DATA'!E82)=FALSE,'ENTER DATA'!E82,"")</f>
        <v/>
      </c>
      <c r="J76" s="4" t="str">
        <f>IF(ISBLANK('ENTER DATA'!F82)=FALSE,'ENTER DATA'!F82,"")</f>
        <v/>
      </c>
    </row>
    <row r="77" spans="1:10" x14ac:dyDescent="0.3">
      <c r="A77" s="5" t="str">
        <f>IF(ISBLANK(ROSTER!D80)=FALSE,Course_Prefix,"")</f>
        <v/>
      </c>
      <c r="B77" s="5" t="str">
        <f>IF(ISBLANK(ROSTER!D80)=FALSE,Course_Number,"")</f>
        <v/>
      </c>
      <c r="C77" s="5" t="str">
        <f>IF(ISBLANK(ROSTER!D80)=FALSE,CRN,"")</f>
        <v/>
      </c>
      <c r="D77" s="5" t="str">
        <f>IF(ISBLANK(ROSTER!D80)=FALSE,Term,"")</f>
        <v/>
      </c>
      <c r="E77" s="5" t="str">
        <f>IF(ISBLANK(ROSTER!D80)=FALSE,Year,"")</f>
        <v/>
      </c>
      <c r="F77" s="6" t="str">
        <f>'ENTER DATA'!B83</f>
        <v/>
      </c>
      <c r="G77" s="6" t="str">
        <f>'ENTER DATA'!C83</f>
        <v/>
      </c>
      <c r="H77" s="4" t="str">
        <f>IF(ISBLANK('ENTER DATA'!D83)=FALSE,'ENTER DATA'!D83,"")</f>
        <v/>
      </c>
      <c r="I77" s="4" t="str">
        <f>IF(ISBLANK('ENTER DATA'!E83)=FALSE,'ENTER DATA'!E83,"")</f>
        <v/>
      </c>
      <c r="J77" s="4" t="str">
        <f>IF(ISBLANK('ENTER DATA'!F83)=FALSE,'ENTER DATA'!F83,"")</f>
        <v/>
      </c>
    </row>
    <row r="78" spans="1:10" x14ac:dyDescent="0.3">
      <c r="A78" s="5" t="str">
        <f>IF(ISBLANK(ROSTER!D81)=FALSE,Course_Prefix,"")</f>
        <v/>
      </c>
      <c r="B78" s="5" t="str">
        <f>IF(ISBLANK(ROSTER!D81)=FALSE,Course_Number,"")</f>
        <v/>
      </c>
      <c r="C78" s="5" t="str">
        <f>IF(ISBLANK(ROSTER!D81)=FALSE,CRN,"")</f>
        <v/>
      </c>
      <c r="D78" s="5" t="str">
        <f>IF(ISBLANK(ROSTER!D81)=FALSE,Term,"")</f>
        <v/>
      </c>
      <c r="E78" s="5" t="str">
        <f>IF(ISBLANK(ROSTER!D81)=FALSE,Year,"")</f>
        <v/>
      </c>
      <c r="F78" s="6" t="str">
        <f>'ENTER DATA'!B84</f>
        <v/>
      </c>
      <c r="G78" s="6" t="str">
        <f>'ENTER DATA'!C84</f>
        <v/>
      </c>
      <c r="H78" s="4" t="str">
        <f>IF(ISBLANK('ENTER DATA'!D84)=FALSE,'ENTER DATA'!D84,"")</f>
        <v/>
      </c>
      <c r="I78" s="4" t="str">
        <f>IF(ISBLANK('ENTER DATA'!E84)=FALSE,'ENTER DATA'!E84,"")</f>
        <v/>
      </c>
      <c r="J78" s="4" t="str">
        <f>IF(ISBLANK('ENTER DATA'!F84)=FALSE,'ENTER DATA'!F84,"")</f>
        <v/>
      </c>
    </row>
    <row r="79" spans="1:10" x14ac:dyDescent="0.3">
      <c r="A79" s="5" t="str">
        <f>IF(ISBLANK(ROSTER!D82)=FALSE,Course_Prefix,"")</f>
        <v/>
      </c>
      <c r="B79" s="5" t="str">
        <f>IF(ISBLANK(ROSTER!D82)=FALSE,Course_Number,"")</f>
        <v/>
      </c>
      <c r="C79" s="5" t="str">
        <f>IF(ISBLANK(ROSTER!D82)=FALSE,CRN,"")</f>
        <v/>
      </c>
      <c r="D79" s="5" t="str">
        <f>IF(ISBLANK(ROSTER!D82)=FALSE,Term,"")</f>
        <v/>
      </c>
      <c r="E79" s="5" t="str">
        <f>IF(ISBLANK(ROSTER!D82)=FALSE,Year,"")</f>
        <v/>
      </c>
      <c r="F79" s="6" t="str">
        <f>'ENTER DATA'!B85</f>
        <v/>
      </c>
      <c r="G79" s="6" t="str">
        <f>'ENTER DATA'!C85</f>
        <v/>
      </c>
      <c r="H79" s="4" t="str">
        <f>IF(ISBLANK('ENTER DATA'!D85)=FALSE,'ENTER DATA'!D85,"")</f>
        <v/>
      </c>
      <c r="I79" s="4" t="str">
        <f>IF(ISBLANK('ENTER DATA'!E85)=FALSE,'ENTER DATA'!E85,"")</f>
        <v/>
      </c>
      <c r="J79" s="4" t="str">
        <f>IF(ISBLANK('ENTER DATA'!F85)=FALSE,'ENTER DATA'!F85,"")</f>
        <v/>
      </c>
    </row>
    <row r="80" spans="1:10" x14ac:dyDescent="0.3">
      <c r="A80" s="5" t="str">
        <f>IF(ISBLANK(ROSTER!D83)=FALSE,Course_Prefix,"")</f>
        <v/>
      </c>
      <c r="B80" s="5" t="str">
        <f>IF(ISBLANK(ROSTER!D83)=FALSE,Course_Number,"")</f>
        <v/>
      </c>
      <c r="C80" s="5" t="str">
        <f>IF(ISBLANK(ROSTER!D83)=FALSE,CRN,"")</f>
        <v/>
      </c>
      <c r="D80" s="5" t="str">
        <f>IF(ISBLANK(ROSTER!D83)=FALSE,Term,"")</f>
        <v/>
      </c>
      <c r="E80" s="5" t="str">
        <f>IF(ISBLANK(ROSTER!D83)=FALSE,Year,"")</f>
        <v/>
      </c>
      <c r="F80" s="6" t="str">
        <f>'ENTER DATA'!B86</f>
        <v/>
      </c>
      <c r="G80" s="6" t="str">
        <f>'ENTER DATA'!C86</f>
        <v/>
      </c>
      <c r="H80" s="4" t="str">
        <f>IF(ISBLANK('ENTER DATA'!D86)=FALSE,'ENTER DATA'!D86,"")</f>
        <v/>
      </c>
      <c r="I80" s="4" t="str">
        <f>IF(ISBLANK('ENTER DATA'!E86)=FALSE,'ENTER DATA'!E86,"")</f>
        <v/>
      </c>
      <c r="J80" s="4" t="str">
        <f>IF(ISBLANK('ENTER DATA'!F86)=FALSE,'ENTER DATA'!F86,"")</f>
        <v/>
      </c>
    </row>
    <row r="81" spans="1:10" x14ac:dyDescent="0.3">
      <c r="A81" s="5" t="str">
        <f>IF(ISBLANK(ROSTER!D84)=FALSE,Course_Prefix,"")</f>
        <v/>
      </c>
      <c r="B81" s="5" t="str">
        <f>IF(ISBLANK(ROSTER!D84)=FALSE,Course_Number,"")</f>
        <v/>
      </c>
      <c r="C81" s="5" t="str">
        <f>IF(ISBLANK(ROSTER!D84)=FALSE,CRN,"")</f>
        <v/>
      </c>
      <c r="D81" s="5" t="str">
        <f>IF(ISBLANK(ROSTER!D84)=FALSE,Term,"")</f>
        <v/>
      </c>
      <c r="E81" s="5" t="str">
        <f>IF(ISBLANK(ROSTER!D84)=FALSE,Year,"")</f>
        <v/>
      </c>
      <c r="F81" s="6" t="str">
        <f>'ENTER DATA'!B87</f>
        <v/>
      </c>
      <c r="G81" s="6" t="str">
        <f>'ENTER DATA'!C87</f>
        <v/>
      </c>
      <c r="H81" s="4" t="str">
        <f>IF(ISBLANK('ENTER DATA'!D87)=FALSE,'ENTER DATA'!D87,"")</f>
        <v/>
      </c>
      <c r="I81" s="4" t="str">
        <f>IF(ISBLANK('ENTER DATA'!E87)=FALSE,'ENTER DATA'!E87,"")</f>
        <v/>
      </c>
      <c r="J81" s="4" t="str">
        <f>IF(ISBLANK('ENTER DATA'!F87)=FALSE,'ENTER DATA'!F87,"")</f>
        <v/>
      </c>
    </row>
    <row r="82" spans="1:10" x14ac:dyDescent="0.3">
      <c r="A82" s="5" t="str">
        <f>IF(ISBLANK(ROSTER!D85)=FALSE,Course_Prefix,"")</f>
        <v/>
      </c>
      <c r="B82" s="5" t="str">
        <f>IF(ISBLANK(ROSTER!D85)=FALSE,Course_Number,"")</f>
        <v/>
      </c>
      <c r="C82" s="5" t="str">
        <f>IF(ISBLANK(ROSTER!D85)=FALSE,CRN,"")</f>
        <v/>
      </c>
      <c r="D82" s="5" t="str">
        <f>IF(ISBLANK(ROSTER!D85)=FALSE,Term,"")</f>
        <v/>
      </c>
      <c r="E82" s="5" t="str">
        <f>IF(ISBLANK(ROSTER!D85)=FALSE,Year,"")</f>
        <v/>
      </c>
      <c r="F82" s="6" t="str">
        <f>'ENTER DATA'!B88</f>
        <v/>
      </c>
      <c r="G82" s="6" t="str">
        <f>'ENTER DATA'!C88</f>
        <v/>
      </c>
      <c r="H82" s="4" t="str">
        <f>IF(ISBLANK('ENTER DATA'!D88)=FALSE,'ENTER DATA'!D88,"")</f>
        <v/>
      </c>
      <c r="I82" s="4" t="str">
        <f>IF(ISBLANK('ENTER DATA'!E88)=FALSE,'ENTER DATA'!E88,"")</f>
        <v/>
      </c>
      <c r="J82" s="4" t="str">
        <f>IF(ISBLANK('ENTER DATA'!F88)=FALSE,'ENTER DATA'!F88,"")</f>
        <v/>
      </c>
    </row>
    <row r="83" spans="1:10" x14ac:dyDescent="0.3">
      <c r="A83" s="5" t="str">
        <f>IF(ISBLANK(ROSTER!D86)=FALSE,Course_Prefix,"")</f>
        <v/>
      </c>
      <c r="B83" s="5" t="str">
        <f>IF(ISBLANK(ROSTER!D86)=FALSE,Course_Number,"")</f>
        <v/>
      </c>
      <c r="C83" s="5" t="str">
        <f>IF(ISBLANK(ROSTER!D86)=FALSE,CRN,"")</f>
        <v/>
      </c>
      <c r="D83" s="5" t="str">
        <f>IF(ISBLANK(ROSTER!D86)=FALSE,Term,"")</f>
        <v/>
      </c>
      <c r="E83" s="5" t="str">
        <f>IF(ISBLANK(ROSTER!D86)=FALSE,Year,"")</f>
        <v/>
      </c>
      <c r="F83" s="6" t="str">
        <f>'ENTER DATA'!B89</f>
        <v/>
      </c>
      <c r="G83" s="6" t="str">
        <f>'ENTER DATA'!C89</f>
        <v/>
      </c>
      <c r="H83" s="4" t="str">
        <f>IF(ISBLANK('ENTER DATA'!D89)=FALSE,'ENTER DATA'!D89,"")</f>
        <v/>
      </c>
      <c r="I83" s="4" t="str">
        <f>IF(ISBLANK('ENTER DATA'!E89)=FALSE,'ENTER DATA'!E89,"")</f>
        <v/>
      </c>
      <c r="J83" s="4" t="str">
        <f>IF(ISBLANK('ENTER DATA'!F89)=FALSE,'ENTER DATA'!F89,"")</f>
        <v/>
      </c>
    </row>
    <row r="84" spans="1:10" x14ac:dyDescent="0.3">
      <c r="A84" s="5" t="str">
        <f>IF(ISBLANK(ROSTER!D87)=FALSE,Course_Prefix,"")</f>
        <v/>
      </c>
      <c r="B84" s="5" t="str">
        <f>IF(ISBLANK(ROSTER!D87)=FALSE,Course_Number,"")</f>
        <v/>
      </c>
      <c r="C84" s="5" t="str">
        <f>IF(ISBLANK(ROSTER!D87)=FALSE,CRN,"")</f>
        <v/>
      </c>
      <c r="D84" s="5" t="str">
        <f>IF(ISBLANK(ROSTER!D87)=FALSE,Term,"")</f>
        <v/>
      </c>
      <c r="E84" s="5" t="str">
        <f>IF(ISBLANK(ROSTER!D87)=FALSE,Year,"")</f>
        <v/>
      </c>
      <c r="F84" s="6" t="str">
        <f>'ENTER DATA'!B90</f>
        <v/>
      </c>
      <c r="G84" s="6" t="str">
        <f>'ENTER DATA'!C90</f>
        <v/>
      </c>
      <c r="H84" s="4" t="str">
        <f>IF(ISBLANK('ENTER DATA'!D90)=FALSE,'ENTER DATA'!D90,"")</f>
        <v/>
      </c>
      <c r="I84" s="4" t="str">
        <f>IF(ISBLANK('ENTER DATA'!E90)=FALSE,'ENTER DATA'!E90,"")</f>
        <v/>
      </c>
      <c r="J84" s="4" t="str">
        <f>IF(ISBLANK('ENTER DATA'!F90)=FALSE,'ENTER DATA'!F90,"")</f>
        <v/>
      </c>
    </row>
    <row r="85" spans="1:10" x14ac:dyDescent="0.3">
      <c r="A85" s="5" t="str">
        <f>IF(ISBLANK(ROSTER!D88)=FALSE,Course_Prefix,"")</f>
        <v/>
      </c>
      <c r="B85" s="5" t="str">
        <f>IF(ISBLANK(ROSTER!D88)=FALSE,Course_Number,"")</f>
        <v/>
      </c>
      <c r="C85" s="5" t="str">
        <f>IF(ISBLANK(ROSTER!D88)=FALSE,CRN,"")</f>
        <v/>
      </c>
      <c r="D85" s="5" t="str">
        <f>IF(ISBLANK(ROSTER!D88)=FALSE,Term,"")</f>
        <v/>
      </c>
      <c r="E85" s="5" t="str">
        <f>IF(ISBLANK(ROSTER!D88)=FALSE,Year,"")</f>
        <v/>
      </c>
      <c r="F85" s="6" t="str">
        <f>'ENTER DATA'!B91</f>
        <v/>
      </c>
      <c r="G85" s="6" t="str">
        <f>'ENTER DATA'!C91</f>
        <v/>
      </c>
      <c r="H85" s="4" t="str">
        <f>IF(ISBLANK('ENTER DATA'!D91)=FALSE,'ENTER DATA'!D91,"")</f>
        <v/>
      </c>
      <c r="I85" s="4" t="str">
        <f>IF(ISBLANK('ENTER DATA'!E91)=FALSE,'ENTER DATA'!E91,"")</f>
        <v/>
      </c>
      <c r="J85" s="4" t="str">
        <f>IF(ISBLANK('ENTER DATA'!F91)=FALSE,'ENTER DATA'!F91,"")</f>
        <v/>
      </c>
    </row>
    <row r="86" spans="1:10" x14ac:dyDescent="0.3">
      <c r="A86" s="5" t="str">
        <f>IF(ISBLANK(ROSTER!D89)=FALSE,Course_Prefix,"")</f>
        <v/>
      </c>
      <c r="B86" s="5" t="str">
        <f>IF(ISBLANK(ROSTER!D89)=FALSE,Course_Number,"")</f>
        <v/>
      </c>
      <c r="C86" s="5" t="str">
        <f>IF(ISBLANK(ROSTER!D89)=FALSE,CRN,"")</f>
        <v/>
      </c>
      <c r="D86" s="5" t="str">
        <f>IF(ISBLANK(ROSTER!D89)=FALSE,Term,"")</f>
        <v/>
      </c>
      <c r="E86" s="5" t="str">
        <f>IF(ISBLANK(ROSTER!D89)=FALSE,Year,"")</f>
        <v/>
      </c>
      <c r="F86" s="6" t="str">
        <f>'ENTER DATA'!B92</f>
        <v/>
      </c>
      <c r="G86" s="6" t="str">
        <f>'ENTER DATA'!C92</f>
        <v/>
      </c>
      <c r="H86" s="4" t="str">
        <f>IF(ISBLANK('ENTER DATA'!D92)=FALSE,'ENTER DATA'!D92,"")</f>
        <v/>
      </c>
      <c r="I86" s="4" t="str">
        <f>IF(ISBLANK('ENTER DATA'!E92)=FALSE,'ENTER DATA'!E92,"")</f>
        <v/>
      </c>
      <c r="J86" s="4" t="str">
        <f>IF(ISBLANK('ENTER DATA'!F92)=FALSE,'ENTER DATA'!F92,"")</f>
        <v/>
      </c>
    </row>
    <row r="87" spans="1:10" x14ac:dyDescent="0.3">
      <c r="A87" s="5" t="str">
        <f>IF(ISBLANK(ROSTER!D90)=FALSE,Course_Prefix,"")</f>
        <v/>
      </c>
      <c r="B87" s="5" t="str">
        <f>IF(ISBLANK(ROSTER!D90)=FALSE,Course_Number,"")</f>
        <v/>
      </c>
      <c r="C87" s="5" t="str">
        <f>IF(ISBLANK(ROSTER!D90)=FALSE,CRN,"")</f>
        <v/>
      </c>
      <c r="D87" s="5" t="str">
        <f>IF(ISBLANK(ROSTER!D90)=FALSE,Term,"")</f>
        <v/>
      </c>
      <c r="E87" s="5" t="str">
        <f>IF(ISBLANK(ROSTER!D90)=FALSE,Year,"")</f>
        <v/>
      </c>
      <c r="F87" s="6" t="str">
        <f>'ENTER DATA'!B93</f>
        <v/>
      </c>
      <c r="G87" s="6" t="str">
        <f>'ENTER DATA'!C93</f>
        <v/>
      </c>
      <c r="H87" s="4" t="str">
        <f>IF(ISBLANK('ENTER DATA'!D93)=FALSE,'ENTER DATA'!D93,"")</f>
        <v/>
      </c>
      <c r="I87" s="4" t="str">
        <f>IF(ISBLANK('ENTER DATA'!E93)=FALSE,'ENTER DATA'!E93,"")</f>
        <v/>
      </c>
      <c r="J87" s="4" t="str">
        <f>IF(ISBLANK('ENTER DATA'!F93)=FALSE,'ENTER DATA'!F93,"")</f>
        <v/>
      </c>
    </row>
    <row r="88" spans="1:10" x14ac:dyDescent="0.3">
      <c r="A88" s="5" t="str">
        <f>IF(ISBLANK(ROSTER!D91)=FALSE,Course_Prefix,"")</f>
        <v/>
      </c>
      <c r="B88" s="5" t="str">
        <f>IF(ISBLANK(ROSTER!D91)=FALSE,Course_Number,"")</f>
        <v/>
      </c>
      <c r="C88" s="5" t="str">
        <f>IF(ISBLANK(ROSTER!D91)=FALSE,CRN,"")</f>
        <v/>
      </c>
      <c r="D88" s="5" t="str">
        <f>IF(ISBLANK(ROSTER!D91)=FALSE,Term,"")</f>
        <v/>
      </c>
      <c r="E88" s="5" t="str">
        <f>IF(ISBLANK(ROSTER!D91)=FALSE,Year,"")</f>
        <v/>
      </c>
      <c r="F88" s="6" t="str">
        <f>'ENTER DATA'!B94</f>
        <v/>
      </c>
      <c r="G88" s="6" t="str">
        <f>'ENTER DATA'!C94</f>
        <v/>
      </c>
      <c r="H88" s="4" t="str">
        <f>IF(ISBLANK('ENTER DATA'!D94)=FALSE,'ENTER DATA'!D94,"")</f>
        <v/>
      </c>
      <c r="I88" s="4" t="str">
        <f>IF(ISBLANK('ENTER DATA'!E94)=FALSE,'ENTER DATA'!E94,"")</f>
        <v/>
      </c>
      <c r="J88" s="4" t="str">
        <f>IF(ISBLANK('ENTER DATA'!F94)=FALSE,'ENTER DATA'!F94,"")</f>
        <v/>
      </c>
    </row>
    <row r="89" spans="1:10" x14ac:dyDescent="0.3">
      <c r="A89" s="5" t="str">
        <f>IF(ISBLANK(ROSTER!D92)=FALSE,Course_Prefix,"")</f>
        <v/>
      </c>
      <c r="B89" s="5" t="str">
        <f>IF(ISBLANK(ROSTER!D92)=FALSE,Course_Number,"")</f>
        <v/>
      </c>
      <c r="C89" s="5" t="str">
        <f>IF(ISBLANK(ROSTER!D92)=FALSE,CRN,"")</f>
        <v/>
      </c>
      <c r="D89" s="5" t="str">
        <f>IF(ISBLANK(ROSTER!D92)=FALSE,Term,"")</f>
        <v/>
      </c>
      <c r="E89" s="5" t="str">
        <f>IF(ISBLANK(ROSTER!D92)=FALSE,Year,"")</f>
        <v/>
      </c>
      <c r="F89" s="6" t="str">
        <f>'ENTER DATA'!B95</f>
        <v/>
      </c>
      <c r="G89" s="6" t="str">
        <f>'ENTER DATA'!C95</f>
        <v/>
      </c>
      <c r="H89" s="4" t="str">
        <f>IF(ISBLANK('ENTER DATA'!D95)=FALSE,'ENTER DATA'!D95,"")</f>
        <v/>
      </c>
      <c r="I89" s="4" t="str">
        <f>IF(ISBLANK('ENTER DATA'!E95)=FALSE,'ENTER DATA'!E95,"")</f>
        <v/>
      </c>
      <c r="J89" s="4" t="str">
        <f>IF(ISBLANK('ENTER DATA'!F95)=FALSE,'ENTER DATA'!F95,"")</f>
        <v/>
      </c>
    </row>
    <row r="90" spans="1:10" x14ac:dyDescent="0.3">
      <c r="A90" s="5" t="str">
        <f>IF(ISBLANK(ROSTER!D93)=FALSE,Course_Prefix,"")</f>
        <v/>
      </c>
      <c r="B90" s="5" t="str">
        <f>IF(ISBLANK(ROSTER!D93)=FALSE,Course_Number,"")</f>
        <v/>
      </c>
      <c r="C90" s="5" t="str">
        <f>IF(ISBLANK(ROSTER!D93)=FALSE,CRN,"")</f>
        <v/>
      </c>
      <c r="D90" s="5" t="str">
        <f>IF(ISBLANK(ROSTER!D93)=FALSE,Term,"")</f>
        <v/>
      </c>
      <c r="E90" s="5" t="str">
        <f>IF(ISBLANK(ROSTER!D93)=FALSE,Year,"")</f>
        <v/>
      </c>
      <c r="F90" s="6" t="str">
        <f>'ENTER DATA'!B96</f>
        <v/>
      </c>
      <c r="G90" s="6" t="str">
        <f>'ENTER DATA'!C96</f>
        <v/>
      </c>
      <c r="H90" s="4" t="str">
        <f>IF(ISBLANK('ENTER DATA'!D96)=FALSE,'ENTER DATA'!D96,"")</f>
        <v/>
      </c>
      <c r="I90" s="4" t="str">
        <f>IF(ISBLANK('ENTER DATA'!E96)=FALSE,'ENTER DATA'!E96,"")</f>
        <v/>
      </c>
      <c r="J90" s="4" t="str">
        <f>IF(ISBLANK('ENTER DATA'!F96)=FALSE,'ENTER DATA'!F96,"")</f>
        <v/>
      </c>
    </row>
    <row r="91" spans="1:10" x14ac:dyDescent="0.3">
      <c r="A91" s="5" t="str">
        <f>IF(ISBLANK(ROSTER!D94)=FALSE,Course_Prefix,"")</f>
        <v/>
      </c>
      <c r="B91" s="5" t="str">
        <f>IF(ISBLANK(ROSTER!D94)=FALSE,Course_Number,"")</f>
        <v/>
      </c>
      <c r="C91" s="5" t="str">
        <f>IF(ISBLANK(ROSTER!D94)=FALSE,CRN,"")</f>
        <v/>
      </c>
      <c r="D91" s="5" t="str">
        <f>IF(ISBLANK(ROSTER!D94)=FALSE,Term,"")</f>
        <v/>
      </c>
      <c r="E91" s="5" t="str">
        <f>IF(ISBLANK(ROSTER!D94)=FALSE,Year,"")</f>
        <v/>
      </c>
      <c r="F91" s="6" t="str">
        <f>'ENTER DATA'!B97</f>
        <v/>
      </c>
      <c r="G91" s="6" t="str">
        <f>'ENTER DATA'!C97</f>
        <v/>
      </c>
      <c r="H91" s="4" t="str">
        <f>IF(ISBLANK('ENTER DATA'!D97)=FALSE,'ENTER DATA'!D97,"")</f>
        <v/>
      </c>
      <c r="I91" s="4" t="str">
        <f>IF(ISBLANK('ENTER DATA'!E97)=FALSE,'ENTER DATA'!E97,"")</f>
        <v/>
      </c>
      <c r="J91" s="4" t="str">
        <f>IF(ISBLANK('ENTER DATA'!F97)=FALSE,'ENTER DATA'!F97,"")</f>
        <v/>
      </c>
    </row>
    <row r="92" spans="1:10" x14ac:dyDescent="0.3">
      <c r="A92" s="5" t="str">
        <f>IF(ISBLANK(ROSTER!D95)=FALSE,Course_Prefix,"")</f>
        <v/>
      </c>
      <c r="B92" s="5" t="str">
        <f>IF(ISBLANK(ROSTER!D95)=FALSE,Course_Number,"")</f>
        <v/>
      </c>
      <c r="C92" s="5" t="str">
        <f>IF(ISBLANK(ROSTER!D95)=FALSE,CRN,"")</f>
        <v/>
      </c>
      <c r="D92" s="5" t="str">
        <f>IF(ISBLANK(ROSTER!D95)=FALSE,Term,"")</f>
        <v/>
      </c>
      <c r="E92" s="5" t="str">
        <f>IF(ISBLANK(ROSTER!D95)=FALSE,Year,"")</f>
        <v/>
      </c>
      <c r="F92" s="6" t="str">
        <f>'ENTER DATA'!B98</f>
        <v/>
      </c>
      <c r="G92" s="6" t="str">
        <f>'ENTER DATA'!C98</f>
        <v/>
      </c>
      <c r="H92" s="4" t="str">
        <f>IF(ISBLANK('ENTER DATA'!D98)=FALSE,'ENTER DATA'!D98,"")</f>
        <v/>
      </c>
      <c r="I92" s="4" t="str">
        <f>IF(ISBLANK('ENTER DATA'!E98)=FALSE,'ENTER DATA'!E98,"")</f>
        <v/>
      </c>
      <c r="J92" s="4" t="str">
        <f>IF(ISBLANK('ENTER DATA'!F98)=FALSE,'ENTER DATA'!F98,"")</f>
        <v/>
      </c>
    </row>
    <row r="93" spans="1:10" x14ac:dyDescent="0.3">
      <c r="A93" s="5" t="str">
        <f>IF(ISBLANK(ROSTER!D96)=FALSE,Course_Prefix,"")</f>
        <v/>
      </c>
      <c r="B93" s="5" t="str">
        <f>IF(ISBLANK(ROSTER!D96)=FALSE,Course_Number,"")</f>
        <v/>
      </c>
      <c r="C93" s="5" t="str">
        <f>IF(ISBLANK(ROSTER!D96)=FALSE,CRN,"")</f>
        <v/>
      </c>
      <c r="D93" s="5" t="str">
        <f>IF(ISBLANK(ROSTER!D96)=FALSE,Term,"")</f>
        <v/>
      </c>
      <c r="E93" s="5" t="str">
        <f>IF(ISBLANK(ROSTER!D96)=FALSE,Year,"")</f>
        <v/>
      </c>
      <c r="F93" s="6" t="str">
        <f>'ENTER DATA'!B99</f>
        <v/>
      </c>
      <c r="G93" s="6" t="str">
        <f>'ENTER DATA'!C99</f>
        <v/>
      </c>
      <c r="H93" s="4" t="str">
        <f>IF(ISBLANK('ENTER DATA'!D99)=FALSE,'ENTER DATA'!D99,"")</f>
        <v/>
      </c>
      <c r="I93" s="4" t="str">
        <f>IF(ISBLANK('ENTER DATA'!E99)=FALSE,'ENTER DATA'!E99,"")</f>
        <v/>
      </c>
      <c r="J93" s="4" t="str">
        <f>IF(ISBLANK('ENTER DATA'!F99)=FALSE,'ENTER DATA'!F99,"")</f>
        <v/>
      </c>
    </row>
    <row r="94" spans="1:10" x14ac:dyDescent="0.3">
      <c r="A94" s="5" t="str">
        <f>IF(ISBLANK(ROSTER!D97)=FALSE,Course_Prefix,"")</f>
        <v/>
      </c>
      <c r="B94" s="5" t="str">
        <f>IF(ISBLANK(ROSTER!D97)=FALSE,Course_Number,"")</f>
        <v/>
      </c>
      <c r="C94" s="5" t="str">
        <f>IF(ISBLANK(ROSTER!D97)=FALSE,CRN,"")</f>
        <v/>
      </c>
      <c r="D94" s="5" t="str">
        <f>IF(ISBLANK(ROSTER!D97)=FALSE,Term,"")</f>
        <v/>
      </c>
      <c r="E94" s="5" t="str">
        <f>IF(ISBLANK(ROSTER!D97)=FALSE,Year,"")</f>
        <v/>
      </c>
      <c r="F94" s="6" t="str">
        <f>'ENTER DATA'!B100</f>
        <v/>
      </c>
      <c r="G94" s="6" t="str">
        <f>'ENTER DATA'!C100</f>
        <v/>
      </c>
      <c r="H94" s="4" t="str">
        <f>IF(ISBLANK('ENTER DATA'!D100)=FALSE,'ENTER DATA'!D100,"")</f>
        <v/>
      </c>
      <c r="I94" s="4" t="str">
        <f>IF(ISBLANK('ENTER DATA'!E100)=FALSE,'ENTER DATA'!E100,"")</f>
        <v/>
      </c>
      <c r="J94" s="4" t="str">
        <f>IF(ISBLANK('ENTER DATA'!F100)=FALSE,'ENTER DATA'!F100,"")</f>
        <v/>
      </c>
    </row>
    <row r="95" spans="1:10" x14ac:dyDescent="0.3">
      <c r="A95" s="5" t="str">
        <f>IF(ISBLANK(ROSTER!D98)=FALSE,Course_Prefix,"")</f>
        <v/>
      </c>
      <c r="B95" s="5" t="str">
        <f>IF(ISBLANK(ROSTER!D98)=FALSE,Course_Number,"")</f>
        <v/>
      </c>
      <c r="C95" s="5" t="str">
        <f>IF(ISBLANK(ROSTER!D98)=FALSE,CRN,"")</f>
        <v/>
      </c>
      <c r="D95" s="5" t="str">
        <f>IF(ISBLANK(ROSTER!D98)=FALSE,Term,"")</f>
        <v/>
      </c>
      <c r="E95" s="5" t="str">
        <f>IF(ISBLANK(ROSTER!D98)=FALSE,Year,"")</f>
        <v/>
      </c>
      <c r="F95" s="6" t="str">
        <f>'ENTER DATA'!B101</f>
        <v/>
      </c>
      <c r="G95" s="6" t="str">
        <f>'ENTER DATA'!C101</f>
        <v/>
      </c>
      <c r="H95" s="4" t="str">
        <f>IF(ISBLANK('ENTER DATA'!D101)=FALSE,'ENTER DATA'!D101,"")</f>
        <v/>
      </c>
      <c r="I95" s="4" t="str">
        <f>IF(ISBLANK('ENTER DATA'!E101)=FALSE,'ENTER DATA'!E101,"")</f>
        <v/>
      </c>
      <c r="J95" s="4" t="str">
        <f>IF(ISBLANK('ENTER DATA'!F101)=FALSE,'ENTER DATA'!F101,"")</f>
        <v/>
      </c>
    </row>
    <row r="96" spans="1:10" x14ac:dyDescent="0.3">
      <c r="A96" s="5" t="str">
        <f>IF(ISBLANK(ROSTER!D99)=FALSE,Course_Prefix,"")</f>
        <v/>
      </c>
      <c r="B96" s="5" t="str">
        <f>IF(ISBLANK(ROSTER!D99)=FALSE,Course_Number,"")</f>
        <v/>
      </c>
      <c r="C96" s="5" t="str">
        <f>IF(ISBLANK(ROSTER!D99)=FALSE,CRN,"")</f>
        <v/>
      </c>
      <c r="D96" s="5" t="str">
        <f>IF(ISBLANK(ROSTER!D99)=FALSE,Term,"")</f>
        <v/>
      </c>
      <c r="E96" s="5" t="str">
        <f>IF(ISBLANK(ROSTER!D99)=FALSE,Year,"")</f>
        <v/>
      </c>
      <c r="F96" s="6" t="str">
        <f>'ENTER DATA'!B102</f>
        <v/>
      </c>
      <c r="G96" s="6" t="str">
        <f>'ENTER DATA'!C102</f>
        <v/>
      </c>
      <c r="H96" s="4" t="str">
        <f>IF(ISBLANK('ENTER DATA'!D102)=FALSE,'ENTER DATA'!D102,"")</f>
        <v/>
      </c>
      <c r="I96" s="4" t="str">
        <f>IF(ISBLANK('ENTER DATA'!E102)=FALSE,'ENTER DATA'!E102,"")</f>
        <v/>
      </c>
      <c r="J96" s="4" t="str">
        <f>IF(ISBLANK('ENTER DATA'!F102)=FALSE,'ENTER DATA'!F102,"")</f>
        <v/>
      </c>
    </row>
    <row r="97" spans="1:10" x14ac:dyDescent="0.3">
      <c r="A97" s="5" t="str">
        <f>IF(ISBLANK(ROSTER!D100)=FALSE,Course_Prefix,"")</f>
        <v/>
      </c>
      <c r="B97" s="5" t="str">
        <f>IF(ISBLANK(ROSTER!D100)=FALSE,Course_Number,"")</f>
        <v/>
      </c>
      <c r="C97" s="5" t="str">
        <f>IF(ISBLANK(ROSTER!D100)=FALSE,CRN,"")</f>
        <v/>
      </c>
      <c r="D97" s="5" t="str">
        <f>IF(ISBLANK(ROSTER!D100)=FALSE,Term,"")</f>
        <v/>
      </c>
      <c r="E97" s="5" t="str">
        <f>IF(ISBLANK(ROSTER!D100)=FALSE,Year,"")</f>
        <v/>
      </c>
      <c r="F97" s="6" t="str">
        <f>'ENTER DATA'!B103</f>
        <v/>
      </c>
      <c r="G97" s="6" t="str">
        <f>'ENTER DATA'!C103</f>
        <v/>
      </c>
      <c r="H97" s="4" t="str">
        <f>IF(ISBLANK('ENTER DATA'!D103)=FALSE,'ENTER DATA'!D103,"")</f>
        <v/>
      </c>
      <c r="I97" s="4" t="str">
        <f>IF(ISBLANK('ENTER DATA'!E103)=FALSE,'ENTER DATA'!E103,"")</f>
        <v/>
      </c>
      <c r="J97" s="4" t="str">
        <f>IF(ISBLANK('ENTER DATA'!F103)=FALSE,'ENTER DATA'!F103,"")</f>
        <v/>
      </c>
    </row>
    <row r="98" spans="1:10" x14ac:dyDescent="0.3">
      <c r="A98" s="5" t="str">
        <f>IF(ISBLANK(ROSTER!D101)=FALSE,Course_Prefix,"")</f>
        <v/>
      </c>
      <c r="B98" s="5" t="str">
        <f>IF(ISBLANK(ROSTER!D101)=FALSE,Course_Number,"")</f>
        <v/>
      </c>
      <c r="C98" s="5" t="str">
        <f>IF(ISBLANK(ROSTER!D101)=FALSE,CRN,"")</f>
        <v/>
      </c>
      <c r="D98" s="5" t="str">
        <f>IF(ISBLANK(ROSTER!D101)=FALSE,Term,"")</f>
        <v/>
      </c>
      <c r="E98" s="5" t="str">
        <f>IF(ISBLANK(ROSTER!D101)=FALSE,Year,"")</f>
        <v/>
      </c>
      <c r="F98" s="6" t="str">
        <f>'ENTER DATA'!B104</f>
        <v/>
      </c>
      <c r="G98" s="6" t="str">
        <f>'ENTER DATA'!C104</f>
        <v/>
      </c>
      <c r="H98" s="4" t="str">
        <f>IF(ISBLANK('ENTER DATA'!D104)=FALSE,'ENTER DATA'!D104,"")</f>
        <v/>
      </c>
      <c r="I98" s="4" t="str">
        <f>IF(ISBLANK('ENTER DATA'!E104)=FALSE,'ENTER DATA'!E104,"")</f>
        <v/>
      </c>
      <c r="J98" s="4" t="str">
        <f>IF(ISBLANK('ENTER DATA'!F104)=FALSE,'ENTER DATA'!F104,"")</f>
        <v/>
      </c>
    </row>
    <row r="99" spans="1:10" x14ac:dyDescent="0.3">
      <c r="A99" s="5" t="str">
        <f>IF(ISBLANK(ROSTER!D102)=FALSE,Course_Prefix,"")</f>
        <v/>
      </c>
      <c r="B99" s="5" t="str">
        <f>IF(ISBLANK(ROSTER!D102)=FALSE,Course_Number,"")</f>
        <v/>
      </c>
      <c r="C99" s="5" t="str">
        <f>IF(ISBLANK(ROSTER!D102)=FALSE,CRN,"")</f>
        <v/>
      </c>
      <c r="D99" s="5" t="str">
        <f>IF(ISBLANK(ROSTER!D102)=FALSE,Term,"")</f>
        <v/>
      </c>
      <c r="E99" s="5" t="str">
        <f>IF(ISBLANK(ROSTER!D102)=FALSE,Year,"")</f>
        <v/>
      </c>
      <c r="F99" s="6" t="str">
        <f>'ENTER DATA'!B105</f>
        <v/>
      </c>
      <c r="G99" s="6" t="str">
        <f>'ENTER DATA'!C105</f>
        <v/>
      </c>
      <c r="H99" s="4" t="str">
        <f>IF(ISBLANK('ENTER DATA'!D105)=FALSE,'ENTER DATA'!D105,"")</f>
        <v/>
      </c>
      <c r="I99" s="4" t="str">
        <f>IF(ISBLANK('ENTER DATA'!E105)=FALSE,'ENTER DATA'!E105,"")</f>
        <v/>
      </c>
      <c r="J99" s="4" t="str">
        <f>IF(ISBLANK('ENTER DATA'!F105)=FALSE,'ENTER DATA'!F105,"")</f>
        <v/>
      </c>
    </row>
    <row r="100" spans="1:10" x14ac:dyDescent="0.3">
      <c r="A100" s="5" t="str">
        <f>IF(ISBLANK(ROSTER!D103)=FALSE,Course_Prefix,"")</f>
        <v/>
      </c>
      <c r="B100" s="5" t="str">
        <f>IF(ISBLANK(ROSTER!D103)=FALSE,Course_Number,"")</f>
        <v/>
      </c>
      <c r="C100" s="5" t="str">
        <f>IF(ISBLANK(ROSTER!D103)=FALSE,CRN,"")</f>
        <v/>
      </c>
      <c r="D100" s="5" t="str">
        <f>IF(ISBLANK(ROSTER!D103)=FALSE,Term,"")</f>
        <v/>
      </c>
      <c r="E100" s="5" t="str">
        <f>IF(ISBLANK(ROSTER!D103)=FALSE,Year,"")</f>
        <v/>
      </c>
      <c r="F100" s="6" t="str">
        <f>'ENTER DATA'!B106</f>
        <v/>
      </c>
      <c r="G100" s="6" t="str">
        <f>'ENTER DATA'!C106</f>
        <v/>
      </c>
      <c r="H100" s="4" t="str">
        <f>IF(ISBLANK('ENTER DATA'!D106)=FALSE,'ENTER DATA'!D106,"")</f>
        <v/>
      </c>
      <c r="I100" s="4" t="str">
        <f>IF(ISBLANK('ENTER DATA'!E106)=FALSE,'ENTER DATA'!E106,"")</f>
        <v/>
      </c>
      <c r="J100" s="4" t="str">
        <f>IF(ISBLANK('ENTER DATA'!F106)=FALSE,'ENTER DATA'!F106,"")</f>
        <v/>
      </c>
    </row>
    <row r="101" spans="1:10" x14ac:dyDescent="0.3">
      <c r="A101" s="5" t="str">
        <f>IF(ISBLANK(ROSTER!D104)=FALSE,Course_Prefix,"")</f>
        <v/>
      </c>
      <c r="B101" s="5" t="str">
        <f>IF(ISBLANK(ROSTER!D104)=FALSE,Course_Number,"")</f>
        <v/>
      </c>
      <c r="C101" s="5" t="str">
        <f>IF(ISBLANK(ROSTER!D104)=FALSE,CRN,"")</f>
        <v/>
      </c>
      <c r="D101" s="5" t="str">
        <f>IF(ISBLANK(ROSTER!D104)=FALSE,Term,"")</f>
        <v/>
      </c>
      <c r="E101" s="5" t="str">
        <f>IF(ISBLANK(ROSTER!D104)=FALSE,Year,"")</f>
        <v/>
      </c>
      <c r="F101" s="6" t="str">
        <f>'ENTER DATA'!B107</f>
        <v/>
      </c>
      <c r="G101" s="6" t="str">
        <f>'ENTER DATA'!C107</f>
        <v/>
      </c>
      <c r="H101" s="4" t="str">
        <f>IF(ISBLANK('ENTER DATA'!D107)=FALSE,'ENTER DATA'!D107,"")</f>
        <v/>
      </c>
      <c r="I101" s="4" t="str">
        <f>IF(ISBLANK('ENTER DATA'!E107)=FALSE,'ENTER DATA'!E107,"")</f>
        <v/>
      </c>
      <c r="J101" s="4" t="str">
        <f>IF(ISBLANK('ENTER DATA'!F107)=FALSE,'ENTER DATA'!F107,"")</f>
        <v/>
      </c>
    </row>
    <row r="102" spans="1:10" x14ac:dyDescent="0.3">
      <c r="A102" s="5" t="str">
        <f>IF(ISBLANK(ROSTER!D105)=FALSE,Course_Prefix,"")</f>
        <v/>
      </c>
      <c r="B102" s="5" t="str">
        <f>IF(ISBLANK(ROSTER!D105)=FALSE,Course_Number,"")</f>
        <v/>
      </c>
      <c r="C102" s="5" t="str">
        <f>IF(ISBLANK(ROSTER!D105)=FALSE,CRN,"")</f>
        <v/>
      </c>
      <c r="D102" s="5" t="str">
        <f>IF(ISBLANK(ROSTER!D105)=FALSE,Term,"")</f>
        <v/>
      </c>
      <c r="E102" s="5" t="str">
        <f>IF(ISBLANK(ROSTER!D105)=FALSE,Year,"")</f>
        <v/>
      </c>
      <c r="F102" s="6" t="str">
        <f>'ENTER DATA'!B108</f>
        <v/>
      </c>
      <c r="G102" s="6" t="str">
        <f>'ENTER DATA'!C108</f>
        <v/>
      </c>
      <c r="H102" s="4" t="str">
        <f>IF(ISBLANK('ENTER DATA'!D108)=FALSE,'ENTER DATA'!D108,"")</f>
        <v/>
      </c>
      <c r="I102" s="4" t="str">
        <f>IF(ISBLANK('ENTER DATA'!E108)=FALSE,'ENTER DATA'!E108,"")</f>
        <v/>
      </c>
      <c r="J102" s="4" t="str">
        <f>IF(ISBLANK('ENTER DATA'!F108)=FALSE,'ENTER DATA'!F108,"")</f>
        <v/>
      </c>
    </row>
    <row r="103" spans="1:10" x14ac:dyDescent="0.3">
      <c r="A103" s="5" t="str">
        <f>IF(ISBLANK(ROSTER!D106)=FALSE,Course_Prefix,"")</f>
        <v/>
      </c>
      <c r="B103" s="5" t="str">
        <f>IF(ISBLANK(ROSTER!D106)=FALSE,Course_Number,"")</f>
        <v/>
      </c>
      <c r="C103" s="5" t="str">
        <f>IF(ISBLANK(ROSTER!D106)=FALSE,CRN,"")</f>
        <v/>
      </c>
      <c r="D103" s="5" t="str">
        <f>IF(ISBLANK(ROSTER!D106)=FALSE,Term,"")</f>
        <v/>
      </c>
      <c r="E103" s="5" t="str">
        <f>IF(ISBLANK(ROSTER!D106)=FALSE,Year,"")</f>
        <v/>
      </c>
      <c r="F103" s="6" t="str">
        <f>'ENTER DATA'!B109</f>
        <v/>
      </c>
      <c r="G103" s="6" t="str">
        <f>'ENTER DATA'!C109</f>
        <v/>
      </c>
      <c r="H103" s="4" t="str">
        <f>IF(ISBLANK('ENTER DATA'!D109)=FALSE,'ENTER DATA'!D109,"")</f>
        <v/>
      </c>
      <c r="I103" s="4" t="str">
        <f>IF(ISBLANK('ENTER DATA'!E109)=FALSE,'ENTER DATA'!E109,"")</f>
        <v/>
      </c>
      <c r="J103" s="4" t="str">
        <f>IF(ISBLANK('ENTER DATA'!F109)=FALSE,'ENTER DATA'!F109,"")</f>
        <v/>
      </c>
    </row>
    <row r="104" spans="1:10" x14ac:dyDescent="0.3">
      <c r="A104" s="5" t="str">
        <f>IF(ISBLANK(ROSTER!D107)=FALSE,Course_Prefix,"")</f>
        <v/>
      </c>
      <c r="B104" s="5" t="str">
        <f>IF(ISBLANK(ROSTER!D107)=FALSE,Course_Number,"")</f>
        <v/>
      </c>
      <c r="C104" s="5" t="str">
        <f>IF(ISBLANK(ROSTER!D107)=FALSE,CRN,"")</f>
        <v/>
      </c>
      <c r="D104" s="5" t="str">
        <f>IF(ISBLANK(ROSTER!D107)=FALSE,Term,"")</f>
        <v/>
      </c>
      <c r="E104" s="5" t="str">
        <f>IF(ISBLANK(ROSTER!D107)=FALSE,Year,"")</f>
        <v/>
      </c>
      <c r="F104" s="6" t="str">
        <f>'ENTER DATA'!B110</f>
        <v/>
      </c>
      <c r="G104" s="6" t="str">
        <f>'ENTER DATA'!C110</f>
        <v/>
      </c>
      <c r="H104" s="4" t="str">
        <f>IF(ISBLANK('ENTER DATA'!D110)=FALSE,'ENTER DATA'!D110,"")</f>
        <v/>
      </c>
      <c r="I104" s="4" t="str">
        <f>IF(ISBLANK('ENTER DATA'!E110)=FALSE,'ENTER DATA'!E110,"")</f>
        <v/>
      </c>
      <c r="J104" s="4" t="str">
        <f>IF(ISBLANK('ENTER DATA'!F110)=FALSE,'ENTER DATA'!F110,"")</f>
        <v/>
      </c>
    </row>
    <row r="105" spans="1:10" x14ac:dyDescent="0.3">
      <c r="A105" s="5" t="str">
        <f>IF(ISBLANK(ROSTER!D108)=FALSE,Course_Prefix,"")</f>
        <v/>
      </c>
      <c r="B105" s="5" t="str">
        <f>IF(ISBLANK(ROSTER!D108)=FALSE,Course_Number,"")</f>
        <v/>
      </c>
      <c r="C105" s="5" t="str">
        <f>IF(ISBLANK(ROSTER!D108)=FALSE,CRN,"")</f>
        <v/>
      </c>
      <c r="D105" s="5" t="str">
        <f>IF(ISBLANK(ROSTER!D108)=FALSE,Term,"")</f>
        <v/>
      </c>
      <c r="E105" s="5" t="str">
        <f>IF(ISBLANK(ROSTER!D108)=FALSE,Year,"")</f>
        <v/>
      </c>
      <c r="F105" s="6" t="str">
        <f>'ENTER DATA'!B111</f>
        <v/>
      </c>
      <c r="G105" s="6" t="str">
        <f>'ENTER DATA'!C111</f>
        <v/>
      </c>
      <c r="H105" s="4" t="str">
        <f>IF(ISBLANK('ENTER DATA'!D111)=FALSE,'ENTER DATA'!D111,"")</f>
        <v/>
      </c>
      <c r="I105" s="4" t="str">
        <f>IF(ISBLANK('ENTER DATA'!E111)=FALSE,'ENTER DATA'!E111,"")</f>
        <v/>
      </c>
      <c r="J105" s="4" t="str">
        <f>IF(ISBLANK('ENTER DATA'!F111)=FALSE,'ENTER DATA'!F111,"")</f>
        <v/>
      </c>
    </row>
    <row r="106" spans="1:10" x14ac:dyDescent="0.3">
      <c r="A106" s="5" t="str">
        <f>IF(ISBLANK(ROSTER!D109)=FALSE,Course_Prefix,"")</f>
        <v/>
      </c>
      <c r="B106" s="5" t="str">
        <f>IF(ISBLANK(ROSTER!D109)=FALSE,Course_Number,"")</f>
        <v/>
      </c>
      <c r="C106" s="5" t="str">
        <f>IF(ISBLANK(ROSTER!D109)=FALSE,CRN,"")</f>
        <v/>
      </c>
      <c r="D106" s="5" t="str">
        <f>IF(ISBLANK(ROSTER!D109)=FALSE,Term,"")</f>
        <v/>
      </c>
      <c r="E106" s="5" t="str">
        <f>IF(ISBLANK(ROSTER!D109)=FALSE,Year,"")</f>
        <v/>
      </c>
      <c r="F106" s="6" t="str">
        <f>'ENTER DATA'!B112</f>
        <v/>
      </c>
      <c r="G106" s="6" t="str">
        <f>'ENTER DATA'!C112</f>
        <v/>
      </c>
      <c r="H106" s="4" t="str">
        <f>IF(ISBLANK('ENTER DATA'!D112)=FALSE,'ENTER DATA'!D112,"")</f>
        <v/>
      </c>
      <c r="I106" s="4" t="str">
        <f>IF(ISBLANK('ENTER DATA'!E112)=FALSE,'ENTER DATA'!E112,"")</f>
        <v/>
      </c>
      <c r="J106" s="4" t="str">
        <f>IF(ISBLANK('ENTER DATA'!F112)=FALSE,'ENTER DATA'!F112,"")</f>
        <v/>
      </c>
    </row>
    <row r="107" spans="1:10" x14ac:dyDescent="0.3">
      <c r="A107" s="5" t="str">
        <f>IF(ISBLANK(ROSTER!D110)=FALSE,Course_Prefix,"")</f>
        <v/>
      </c>
      <c r="B107" s="5" t="str">
        <f>IF(ISBLANK(ROSTER!D110)=FALSE,Course_Number,"")</f>
        <v/>
      </c>
      <c r="C107" s="5" t="str">
        <f>IF(ISBLANK(ROSTER!D110)=FALSE,CRN,"")</f>
        <v/>
      </c>
      <c r="D107" s="5" t="str">
        <f>IF(ISBLANK(ROSTER!D110)=FALSE,Term,"")</f>
        <v/>
      </c>
      <c r="E107" s="5" t="str">
        <f>IF(ISBLANK(ROSTER!D110)=FALSE,Year,"")</f>
        <v/>
      </c>
      <c r="F107" s="6" t="str">
        <f>'ENTER DATA'!B113</f>
        <v/>
      </c>
      <c r="G107" s="6" t="str">
        <f>'ENTER DATA'!C113</f>
        <v/>
      </c>
      <c r="H107" s="4" t="str">
        <f>IF(ISBLANK('ENTER DATA'!D113)=FALSE,'ENTER DATA'!D113,"")</f>
        <v/>
      </c>
      <c r="I107" s="4" t="str">
        <f>IF(ISBLANK('ENTER DATA'!E113)=FALSE,'ENTER DATA'!E113,"")</f>
        <v/>
      </c>
      <c r="J107" s="4" t="str">
        <f>IF(ISBLANK('ENTER DATA'!F113)=FALSE,'ENTER DATA'!F113,"")</f>
        <v/>
      </c>
    </row>
    <row r="108" spans="1:10" x14ac:dyDescent="0.3">
      <c r="A108" s="5" t="str">
        <f>IF(ISBLANK(ROSTER!D111)=FALSE,Course_Prefix,"")</f>
        <v/>
      </c>
      <c r="B108" s="5" t="str">
        <f>IF(ISBLANK(ROSTER!D111)=FALSE,Course_Number,"")</f>
        <v/>
      </c>
      <c r="C108" s="5" t="str">
        <f>IF(ISBLANK(ROSTER!D111)=FALSE,CRN,"")</f>
        <v/>
      </c>
      <c r="D108" s="5" t="str">
        <f>IF(ISBLANK(ROSTER!D111)=FALSE,Term,"")</f>
        <v/>
      </c>
      <c r="E108" s="5" t="str">
        <f>IF(ISBLANK(ROSTER!D111)=FALSE,Year,"")</f>
        <v/>
      </c>
      <c r="F108" s="6" t="str">
        <f>'ENTER DATA'!B114</f>
        <v/>
      </c>
      <c r="G108" s="6" t="str">
        <f>'ENTER DATA'!C114</f>
        <v/>
      </c>
      <c r="H108" s="4" t="str">
        <f>IF(ISBLANK('ENTER DATA'!D114)=FALSE,'ENTER DATA'!D114,"")</f>
        <v/>
      </c>
      <c r="I108" s="4" t="str">
        <f>IF(ISBLANK('ENTER DATA'!E114)=FALSE,'ENTER DATA'!E114,"")</f>
        <v/>
      </c>
      <c r="J108" s="4" t="str">
        <f>IF(ISBLANK('ENTER DATA'!F114)=FALSE,'ENTER DATA'!F114,"")</f>
        <v/>
      </c>
    </row>
    <row r="109" spans="1:10" x14ac:dyDescent="0.3">
      <c r="A109" s="5" t="str">
        <f>IF(ISBLANK(ROSTER!D112)=FALSE,Course_Prefix,"")</f>
        <v/>
      </c>
      <c r="B109" s="5" t="str">
        <f>IF(ISBLANK(ROSTER!D112)=FALSE,Course_Number,"")</f>
        <v/>
      </c>
      <c r="C109" s="5" t="str">
        <f>IF(ISBLANK(ROSTER!D112)=FALSE,CRN,"")</f>
        <v/>
      </c>
      <c r="D109" s="5" t="str">
        <f>IF(ISBLANK(ROSTER!D112)=FALSE,Term,"")</f>
        <v/>
      </c>
      <c r="E109" s="5" t="str">
        <f>IF(ISBLANK(ROSTER!D112)=FALSE,Year,"")</f>
        <v/>
      </c>
      <c r="F109" s="6" t="str">
        <f>'ENTER DATA'!B115</f>
        <v/>
      </c>
      <c r="G109" s="6" t="str">
        <f>'ENTER DATA'!C115</f>
        <v/>
      </c>
      <c r="H109" s="4" t="str">
        <f>IF(ISBLANK('ENTER DATA'!D115)=FALSE,'ENTER DATA'!D115,"")</f>
        <v/>
      </c>
      <c r="I109" s="4" t="str">
        <f>IF(ISBLANK('ENTER DATA'!E115)=FALSE,'ENTER DATA'!E115,"")</f>
        <v/>
      </c>
      <c r="J109" s="4" t="str">
        <f>IF(ISBLANK('ENTER DATA'!F115)=FALSE,'ENTER DATA'!F115,"")</f>
        <v/>
      </c>
    </row>
    <row r="110" spans="1:10" x14ac:dyDescent="0.3">
      <c r="A110" s="5" t="str">
        <f>IF(ISBLANK(ROSTER!D113)=FALSE,Course_Prefix,"")</f>
        <v/>
      </c>
      <c r="B110" s="5" t="str">
        <f>IF(ISBLANK(ROSTER!D113)=FALSE,Course_Number,"")</f>
        <v/>
      </c>
      <c r="C110" s="5" t="str">
        <f>IF(ISBLANK(ROSTER!D113)=FALSE,CRN,"")</f>
        <v/>
      </c>
      <c r="D110" s="5" t="str">
        <f>IF(ISBLANK(ROSTER!D113)=FALSE,Term,"")</f>
        <v/>
      </c>
      <c r="E110" s="5" t="str">
        <f>IF(ISBLANK(ROSTER!D113)=FALSE,Year,"")</f>
        <v/>
      </c>
      <c r="F110" s="6" t="str">
        <f>'ENTER DATA'!B116</f>
        <v/>
      </c>
      <c r="G110" s="6" t="str">
        <f>'ENTER DATA'!C116</f>
        <v/>
      </c>
      <c r="H110" s="4" t="str">
        <f>IF(ISBLANK('ENTER DATA'!D116)=FALSE,'ENTER DATA'!D116,"")</f>
        <v/>
      </c>
      <c r="I110" s="4" t="str">
        <f>IF(ISBLANK('ENTER DATA'!E116)=FALSE,'ENTER DATA'!E116,"")</f>
        <v/>
      </c>
      <c r="J110" s="4" t="str">
        <f>IF(ISBLANK('ENTER DATA'!F116)=FALSE,'ENTER DATA'!F116,"")</f>
        <v/>
      </c>
    </row>
    <row r="111" spans="1:10" x14ac:dyDescent="0.3">
      <c r="A111" s="5" t="str">
        <f>IF(ISBLANK(ROSTER!D114)=FALSE,Course_Prefix,"")</f>
        <v/>
      </c>
      <c r="B111" s="5" t="str">
        <f>IF(ISBLANK(ROSTER!D114)=FALSE,Course_Number,"")</f>
        <v/>
      </c>
      <c r="C111" s="5" t="str">
        <f>IF(ISBLANK(ROSTER!D114)=FALSE,CRN,"")</f>
        <v/>
      </c>
      <c r="D111" s="5" t="str">
        <f>IF(ISBLANK(ROSTER!D114)=FALSE,Term,"")</f>
        <v/>
      </c>
      <c r="E111" s="5" t="str">
        <f>IF(ISBLANK(ROSTER!D114)=FALSE,Year,"")</f>
        <v/>
      </c>
      <c r="F111" s="6" t="str">
        <f>'ENTER DATA'!B117</f>
        <v/>
      </c>
      <c r="G111" s="6" t="str">
        <f>'ENTER DATA'!C117</f>
        <v/>
      </c>
      <c r="H111" s="4" t="str">
        <f>IF(ISBLANK('ENTER DATA'!D117)=FALSE,'ENTER DATA'!D117,"")</f>
        <v/>
      </c>
      <c r="I111" s="4" t="str">
        <f>IF(ISBLANK('ENTER DATA'!E117)=FALSE,'ENTER DATA'!E117,"")</f>
        <v/>
      </c>
      <c r="J111" s="4" t="str">
        <f>IF(ISBLANK('ENTER DATA'!F117)=FALSE,'ENTER DATA'!F117,"")</f>
        <v/>
      </c>
    </row>
    <row r="112" spans="1:10" x14ac:dyDescent="0.3">
      <c r="A112" s="5" t="str">
        <f>IF(ISBLANK(ROSTER!D115)=FALSE,Course_Prefix,"")</f>
        <v/>
      </c>
      <c r="B112" s="5" t="str">
        <f>IF(ISBLANK(ROSTER!D115)=FALSE,Course_Number,"")</f>
        <v/>
      </c>
      <c r="C112" s="5" t="str">
        <f>IF(ISBLANK(ROSTER!D115)=FALSE,CRN,"")</f>
        <v/>
      </c>
      <c r="D112" s="5" t="str">
        <f>IF(ISBLANK(ROSTER!D115)=FALSE,Term,"")</f>
        <v/>
      </c>
      <c r="E112" s="5" t="str">
        <f>IF(ISBLANK(ROSTER!D115)=FALSE,Year,"")</f>
        <v/>
      </c>
      <c r="F112" s="6" t="str">
        <f>'ENTER DATA'!B118</f>
        <v/>
      </c>
      <c r="G112" s="6" t="str">
        <f>'ENTER DATA'!C118</f>
        <v/>
      </c>
      <c r="H112" s="4" t="str">
        <f>IF(ISBLANK('ENTER DATA'!D118)=FALSE,'ENTER DATA'!D118,"")</f>
        <v/>
      </c>
      <c r="I112" s="4" t="str">
        <f>IF(ISBLANK('ENTER DATA'!E118)=FALSE,'ENTER DATA'!E118,"")</f>
        <v/>
      </c>
      <c r="J112" s="4" t="str">
        <f>IF(ISBLANK('ENTER DATA'!F118)=FALSE,'ENTER DATA'!F118,"")</f>
        <v/>
      </c>
    </row>
    <row r="113" spans="1:10" x14ac:dyDescent="0.3">
      <c r="A113" s="5" t="str">
        <f>IF(ISBLANK(ROSTER!D116)=FALSE,Course_Prefix,"")</f>
        <v/>
      </c>
      <c r="B113" s="5" t="str">
        <f>IF(ISBLANK(ROSTER!D116)=FALSE,Course_Number,"")</f>
        <v/>
      </c>
      <c r="C113" s="5" t="str">
        <f>IF(ISBLANK(ROSTER!D116)=FALSE,CRN,"")</f>
        <v/>
      </c>
      <c r="D113" s="5" t="str">
        <f>IF(ISBLANK(ROSTER!D116)=FALSE,Term,"")</f>
        <v/>
      </c>
      <c r="E113" s="5" t="str">
        <f>IF(ISBLANK(ROSTER!D116)=FALSE,Year,"")</f>
        <v/>
      </c>
      <c r="F113" s="6" t="str">
        <f>'ENTER DATA'!B119</f>
        <v/>
      </c>
      <c r="G113" s="6" t="str">
        <f>'ENTER DATA'!C119</f>
        <v/>
      </c>
      <c r="H113" s="4" t="str">
        <f>IF(ISBLANK('ENTER DATA'!D119)=FALSE,'ENTER DATA'!D119,"")</f>
        <v/>
      </c>
      <c r="I113" s="4" t="str">
        <f>IF(ISBLANK('ENTER DATA'!E119)=FALSE,'ENTER DATA'!E119,"")</f>
        <v/>
      </c>
      <c r="J113" s="4" t="str">
        <f>IF(ISBLANK('ENTER DATA'!F119)=FALSE,'ENTER DATA'!F119,"")</f>
        <v/>
      </c>
    </row>
    <row r="114" spans="1:10" x14ac:dyDescent="0.3">
      <c r="A114" s="5" t="str">
        <f>IF(ISBLANK(ROSTER!D117)=FALSE,Course_Prefix,"")</f>
        <v/>
      </c>
      <c r="B114" s="5" t="str">
        <f>IF(ISBLANK(ROSTER!D117)=FALSE,Course_Number,"")</f>
        <v/>
      </c>
      <c r="C114" s="5" t="str">
        <f>IF(ISBLANK(ROSTER!D117)=FALSE,CRN,"")</f>
        <v/>
      </c>
      <c r="D114" s="5" t="str">
        <f>IF(ISBLANK(ROSTER!D117)=FALSE,Term,"")</f>
        <v/>
      </c>
      <c r="E114" s="5" t="str">
        <f>IF(ISBLANK(ROSTER!D117)=FALSE,Year,"")</f>
        <v/>
      </c>
      <c r="F114" s="6" t="str">
        <f>'ENTER DATA'!B120</f>
        <v/>
      </c>
      <c r="G114" s="6" t="str">
        <f>'ENTER DATA'!C120</f>
        <v/>
      </c>
      <c r="H114" s="4" t="str">
        <f>IF(ISBLANK('ENTER DATA'!D120)=FALSE,'ENTER DATA'!D120,"")</f>
        <v/>
      </c>
      <c r="I114" s="4" t="str">
        <f>IF(ISBLANK('ENTER DATA'!E120)=FALSE,'ENTER DATA'!E120,"")</f>
        <v/>
      </c>
      <c r="J114" s="4" t="str">
        <f>IF(ISBLANK('ENTER DATA'!F120)=FALSE,'ENTER DATA'!F120,"")</f>
        <v/>
      </c>
    </row>
    <row r="115" spans="1:10" x14ac:dyDescent="0.3">
      <c r="A115" s="5" t="str">
        <f>IF(ISBLANK(ROSTER!D118)=FALSE,Course_Prefix,"")</f>
        <v/>
      </c>
      <c r="B115" s="5" t="str">
        <f>IF(ISBLANK(ROSTER!D118)=FALSE,Course_Number,"")</f>
        <v/>
      </c>
      <c r="C115" s="5" t="str">
        <f>IF(ISBLANK(ROSTER!D118)=FALSE,CRN,"")</f>
        <v/>
      </c>
      <c r="D115" s="5" t="str">
        <f>IF(ISBLANK(ROSTER!D118)=FALSE,Term,"")</f>
        <v/>
      </c>
      <c r="E115" s="5" t="str">
        <f>IF(ISBLANK(ROSTER!D118)=FALSE,Year,"")</f>
        <v/>
      </c>
      <c r="F115" s="6" t="str">
        <f>'ENTER DATA'!B121</f>
        <v/>
      </c>
      <c r="G115" s="6" t="str">
        <f>'ENTER DATA'!C121</f>
        <v/>
      </c>
      <c r="H115" s="4" t="str">
        <f>IF(ISBLANK('ENTER DATA'!D121)=FALSE,'ENTER DATA'!D121,"")</f>
        <v/>
      </c>
      <c r="I115" s="4" t="str">
        <f>IF(ISBLANK('ENTER DATA'!E121)=FALSE,'ENTER DATA'!E121,"")</f>
        <v/>
      </c>
      <c r="J115" s="4" t="str">
        <f>IF(ISBLANK('ENTER DATA'!F121)=FALSE,'ENTER DATA'!F121,"")</f>
        <v/>
      </c>
    </row>
    <row r="116" spans="1:10" x14ac:dyDescent="0.3">
      <c r="A116" s="5" t="str">
        <f>IF(ISBLANK(ROSTER!D119)=FALSE,Course_Prefix,"")</f>
        <v/>
      </c>
      <c r="B116" s="5" t="str">
        <f>IF(ISBLANK(ROSTER!D119)=FALSE,Course_Number,"")</f>
        <v/>
      </c>
      <c r="C116" s="5" t="str">
        <f>IF(ISBLANK(ROSTER!D119)=FALSE,CRN,"")</f>
        <v/>
      </c>
      <c r="D116" s="5" t="str">
        <f>IF(ISBLANK(ROSTER!D119)=FALSE,Term,"")</f>
        <v/>
      </c>
      <c r="E116" s="5" t="str">
        <f>IF(ISBLANK(ROSTER!D119)=FALSE,Year,"")</f>
        <v/>
      </c>
      <c r="F116" s="6" t="str">
        <f>'ENTER DATA'!B122</f>
        <v/>
      </c>
      <c r="G116" s="6" t="str">
        <f>'ENTER DATA'!C122</f>
        <v/>
      </c>
      <c r="H116" s="4" t="str">
        <f>IF(ISBLANK('ENTER DATA'!D122)=FALSE,'ENTER DATA'!D122,"")</f>
        <v/>
      </c>
      <c r="I116" s="4" t="str">
        <f>IF(ISBLANK('ENTER DATA'!E122)=FALSE,'ENTER DATA'!E122,"")</f>
        <v/>
      </c>
      <c r="J116" s="4" t="str">
        <f>IF(ISBLANK('ENTER DATA'!F122)=FALSE,'ENTER DATA'!F122,"")</f>
        <v/>
      </c>
    </row>
    <row r="117" spans="1:10" x14ac:dyDescent="0.3">
      <c r="A117" s="5" t="str">
        <f>IF(ISBLANK(ROSTER!D120)=FALSE,Course_Prefix,"")</f>
        <v/>
      </c>
      <c r="B117" s="5" t="str">
        <f>IF(ISBLANK(ROSTER!D120)=FALSE,Course_Number,"")</f>
        <v/>
      </c>
      <c r="C117" s="5" t="str">
        <f>IF(ISBLANK(ROSTER!D120)=FALSE,CRN,"")</f>
        <v/>
      </c>
      <c r="D117" s="5" t="str">
        <f>IF(ISBLANK(ROSTER!D120)=FALSE,Term,"")</f>
        <v/>
      </c>
      <c r="E117" s="5" t="str">
        <f>IF(ISBLANK(ROSTER!D120)=FALSE,Year,"")</f>
        <v/>
      </c>
      <c r="F117" s="6" t="str">
        <f>'ENTER DATA'!B123</f>
        <v/>
      </c>
      <c r="G117" s="6" t="str">
        <f>'ENTER DATA'!C123</f>
        <v/>
      </c>
      <c r="H117" s="4" t="str">
        <f>IF(ISBLANK('ENTER DATA'!D123)=FALSE,'ENTER DATA'!D123,"")</f>
        <v/>
      </c>
      <c r="I117" s="4" t="str">
        <f>IF(ISBLANK('ENTER DATA'!E123)=FALSE,'ENTER DATA'!E123,"")</f>
        <v/>
      </c>
      <c r="J117" s="4" t="str">
        <f>IF(ISBLANK('ENTER DATA'!F123)=FALSE,'ENTER DATA'!F123,"")</f>
        <v/>
      </c>
    </row>
    <row r="118" spans="1:10" x14ac:dyDescent="0.3">
      <c r="A118" s="5" t="str">
        <f>IF(ISBLANK(ROSTER!D121)=FALSE,Course_Prefix,"")</f>
        <v/>
      </c>
      <c r="B118" s="5" t="str">
        <f>IF(ISBLANK(ROSTER!D121)=FALSE,Course_Number,"")</f>
        <v/>
      </c>
      <c r="C118" s="5" t="str">
        <f>IF(ISBLANK(ROSTER!D121)=FALSE,CRN,"")</f>
        <v/>
      </c>
      <c r="D118" s="5" t="str">
        <f>IF(ISBLANK(ROSTER!D121)=FALSE,Term,"")</f>
        <v/>
      </c>
      <c r="E118" s="5" t="str">
        <f>IF(ISBLANK(ROSTER!D121)=FALSE,Year,"")</f>
        <v/>
      </c>
      <c r="F118" s="6" t="str">
        <f>'ENTER DATA'!B124</f>
        <v/>
      </c>
      <c r="G118" s="6" t="str">
        <f>'ENTER DATA'!C124</f>
        <v/>
      </c>
      <c r="H118" s="4" t="str">
        <f>IF(ISBLANK('ENTER DATA'!D124)=FALSE,'ENTER DATA'!D124,"")</f>
        <v/>
      </c>
      <c r="I118" s="4" t="str">
        <f>IF(ISBLANK('ENTER DATA'!E124)=FALSE,'ENTER DATA'!E124,"")</f>
        <v/>
      </c>
      <c r="J118" s="4" t="str">
        <f>IF(ISBLANK('ENTER DATA'!F124)=FALSE,'ENTER DATA'!F124,"")</f>
        <v/>
      </c>
    </row>
    <row r="119" spans="1:10" x14ac:dyDescent="0.3">
      <c r="A119" s="5" t="str">
        <f>IF(ISBLANK(ROSTER!D122)=FALSE,Course_Prefix,"")</f>
        <v/>
      </c>
      <c r="B119" s="5" t="str">
        <f>IF(ISBLANK(ROSTER!D122)=FALSE,Course_Number,"")</f>
        <v/>
      </c>
      <c r="C119" s="5" t="str">
        <f>IF(ISBLANK(ROSTER!D122)=FALSE,CRN,"")</f>
        <v/>
      </c>
      <c r="D119" s="5" t="str">
        <f>IF(ISBLANK(ROSTER!D122)=FALSE,Term,"")</f>
        <v/>
      </c>
      <c r="E119" s="5" t="str">
        <f>IF(ISBLANK(ROSTER!D122)=FALSE,Year,"")</f>
        <v/>
      </c>
      <c r="F119" s="6" t="str">
        <f>'ENTER DATA'!B125</f>
        <v/>
      </c>
      <c r="G119" s="6" t="str">
        <f>'ENTER DATA'!C125</f>
        <v/>
      </c>
      <c r="H119" s="4" t="str">
        <f>IF(ISBLANK('ENTER DATA'!D125)=FALSE,'ENTER DATA'!D125,"")</f>
        <v/>
      </c>
      <c r="I119" s="4" t="str">
        <f>IF(ISBLANK('ENTER DATA'!E125)=FALSE,'ENTER DATA'!E125,"")</f>
        <v/>
      </c>
      <c r="J119" s="4" t="str">
        <f>IF(ISBLANK('ENTER DATA'!F125)=FALSE,'ENTER DATA'!F125,"")</f>
        <v/>
      </c>
    </row>
    <row r="120" spans="1:10" x14ac:dyDescent="0.3">
      <c r="A120" s="5" t="str">
        <f>IF(ISBLANK(ROSTER!D123)=FALSE,Course_Prefix,"")</f>
        <v/>
      </c>
      <c r="B120" s="5" t="str">
        <f>IF(ISBLANK(ROSTER!D123)=FALSE,Course_Number,"")</f>
        <v/>
      </c>
      <c r="C120" s="5" t="str">
        <f>IF(ISBLANK(ROSTER!D123)=FALSE,CRN,"")</f>
        <v/>
      </c>
      <c r="D120" s="5" t="str">
        <f>IF(ISBLANK(ROSTER!D123)=FALSE,Term,"")</f>
        <v/>
      </c>
      <c r="E120" s="5" t="str">
        <f>IF(ISBLANK(ROSTER!D123)=FALSE,Year,"")</f>
        <v/>
      </c>
      <c r="F120" s="6" t="str">
        <f>'ENTER DATA'!B126</f>
        <v/>
      </c>
      <c r="G120" s="6" t="str">
        <f>'ENTER DATA'!C126</f>
        <v/>
      </c>
      <c r="H120" s="4" t="str">
        <f>IF(ISBLANK('ENTER DATA'!D126)=FALSE,'ENTER DATA'!D126,"")</f>
        <v/>
      </c>
      <c r="I120" s="4" t="str">
        <f>IF(ISBLANK('ENTER DATA'!E126)=FALSE,'ENTER DATA'!E126,"")</f>
        <v/>
      </c>
      <c r="J120" s="4" t="str">
        <f>IF(ISBLANK('ENTER DATA'!F126)=FALSE,'ENTER DATA'!F126,"")</f>
        <v/>
      </c>
    </row>
    <row r="121" spans="1:10" x14ac:dyDescent="0.3">
      <c r="A121" s="5" t="str">
        <f>IF(ISBLANK(ROSTER!D124)=FALSE,Course_Prefix,"")</f>
        <v/>
      </c>
      <c r="B121" s="5" t="str">
        <f>IF(ISBLANK(ROSTER!D124)=FALSE,Course_Number,"")</f>
        <v/>
      </c>
      <c r="C121" s="5" t="str">
        <f>IF(ISBLANK(ROSTER!D124)=FALSE,CRN,"")</f>
        <v/>
      </c>
      <c r="D121" s="5" t="str">
        <f>IF(ISBLANK(ROSTER!D124)=FALSE,Term,"")</f>
        <v/>
      </c>
      <c r="E121" s="5" t="str">
        <f>IF(ISBLANK(ROSTER!D124)=FALSE,Year,"")</f>
        <v/>
      </c>
      <c r="F121" s="6" t="str">
        <f>'ENTER DATA'!B127</f>
        <v/>
      </c>
      <c r="G121" s="6" t="str">
        <f>'ENTER DATA'!C127</f>
        <v/>
      </c>
      <c r="H121" s="4" t="str">
        <f>IF(ISBLANK('ENTER DATA'!D127)=FALSE,'ENTER DATA'!D127,"")</f>
        <v/>
      </c>
      <c r="I121" s="4" t="str">
        <f>IF(ISBLANK('ENTER DATA'!E127)=FALSE,'ENTER DATA'!E127,"")</f>
        <v/>
      </c>
      <c r="J121" s="4" t="str">
        <f>IF(ISBLANK('ENTER DATA'!F127)=FALSE,'ENTER DATA'!F127,"")</f>
        <v/>
      </c>
    </row>
    <row r="122" spans="1:10" x14ac:dyDescent="0.3">
      <c r="A122" s="5" t="str">
        <f>IF(ISBLANK(ROSTER!D125)=FALSE,Course_Prefix,"")</f>
        <v/>
      </c>
      <c r="B122" s="5" t="str">
        <f>IF(ISBLANK(ROSTER!D125)=FALSE,Course_Number,"")</f>
        <v/>
      </c>
      <c r="C122" s="5" t="str">
        <f>IF(ISBLANK(ROSTER!D125)=FALSE,CRN,"")</f>
        <v/>
      </c>
      <c r="D122" s="5" t="str">
        <f>IF(ISBLANK(ROSTER!D125)=FALSE,Term,"")</f>
        <v/>
      </c>
      <c r="E122" s="5" t="str">
        <f>IF(ISBLANK(ROSTER!D125)=FALSE,Year,"")</f>
        <v/>
      </c>
      <c r="F122" s="6" t="str">
        <f>'ENTER DATA'!B128</f>
        <v/>
      </c>
      <c r="G122" s="6" t="str">
        <f>'ENTER DATA'!C128</f>
        <v/>
      </c>
      <c r="H122" s="4" t="str">
        <f>IF(ISBLANK('ENTER DATA'!D128)=FALSE,'ENTER DATA'!D128,"")</f>
        <v/>
      </c>
      <c r="I122" s="4" t="str">
        <f>IF(ISBLANK('ENTER DATA'!E128)=FALSE,'ENTER DATA'!E128,"")</f>
        <v/>
      </c>
      <c r="J122" s="4" t="str">
        <f>IF(ISBLANK('ENTER DATA'!F128)=FALSE,'ENTER DATA'!F128,"")</f>
        <v/>
      </c>
    </row>
    <row r="123" spans="1:10" x14ac:dyDescent="0.3">
      <c r="A123" s="5" t="str">
        <f>IF(ISBLANK(ROSTER!D126)=FALSE,Course_Prefix,"")</f>
        <v/>
      </c>
      <c r="B123" s="5" t="str">
        <f>IF(ISBLANK(ROSTER!D126)=FALSE,Course_Number,"")</f>
        <v/>
      </c>
      <c r="C123" s="5" t="str">
        <f>IF(ISBLANK(ROSTER!D126)=FALSE,CRN,"")</f>
        <v/>
      </c>
      <c r="D123" s="5" t="str">
        <f>IF(ISBLANK(ROSTER!D126)=FALSE,Term,"")</f>
        <v/>
      </c>
      <c r="E123" s="5" t="str">
        <f>IF(ISBLANK(ROSTER!D126)=FALSE,Year,"")</f>
        <v/>
      </c>
      <c r="F123" s="6" t="str">
        <f>'ENTER DATA'!B129</f>
        <v/>
      </c>
      <c r="G123" s="6" t="str">
        <f>'ENTER DATA'!C129</f>
        <v/>
      </c>
      <c r="H123" s="4" t="str">
        <f>IF(ISBLANK('ENTER DATA'!D129)=FALSE,'ENTER DATA'!D129,"")</f>
        <v/>
      </c>
      <c r="I123" s="4" t="str">
        <f>IF(ISBLANK('ENTER DATA'!E129)=FALSE,'ENTER DATA'!E129,"")</f>
        <v/>
      </c>
      <c r="J123" s="4" t="str">
        <f>IF(ISBLANK('ENTER DATA'!F129)=FALSE,'ENTER DATA'!F129,"")</f>
        <v/>
      </c>
    </row>
    <row r="124" spans="1:10" x14ac:dyDescent="0.3">
      <c r="A124" s="5" t="str">
        <f>IF(ISBLANK(ROSTER!D127)=FALSE,Course_Prefix,"")</f>
        <v/>
      </c>
      <c r="B124" s="5" t="str">
        <f>IF(ISBLANK(ROSTER!D127)=FALSE,Course_Number,"")</f>
        <v/>
      </c>
      <c r="C124" s="5" t="str">
        <f>IF(ISBLANK(ROSTER!D127)=FALSE,CRN,"")</f>
        <v/>
      </c>
      <c r="D124" s="5" t="str">
        <f>IF(ISBLANK(ROSTER!D127)=FALSE,Term,"")</f>
        <v/>
      </c>
      <c r="E124" s="5" t="str">
        <f>IF(ISBLANK(ROSTER!D127)=FALSE,Year,"")</f>
        <v/>
      </c>
      <c r="F124" s="6" t="str">
        <f>'ENTER DATA'!B130</f>
        <v/>
      </c>
      <c r="G124" s="6" t="str">
        <f>'ENTER DATA'!C130</f>
        <v/>
      </c>
      <c r="H124" s="4" t="str">
        <f>IF(ISBLANK('ENTER DATA'!D130)=FALSE,'ENTER DATA'!D130,"")</f>
        <v/>
      </c>
      <c r="I124" s="4" t="str">
        <f>IF(ISBLANK('ENTER DATA'!E130)=FALSE,'ENTER DATA'!E130,"")</f>
        <v/>
      </c>
      <c r="J124" s="4" t="str">
        <f>IF(ISBLANK('ENTER DATA'!F130)=FALSE,'ENTER DATA'!F130,"")</f>
        <v/>
      </c>
    </row>
    <row r="125" spans="1:10" x14ac:dyDescent="0.3">
      <c r="A125" s="5" t="str">
        <f>IF(ISBLANK(ROSTER!D128)=FALSE,Course_Prefix,"")</f>
        <v/>
      </c>
      <c r="B125" s="5" t="str">
        <f>IF(ISBLANK(ROSTER!D128)=FALSE,Course_Number,"")</f>
        <v/>
      </c>
      <c r="C125" s="5" t="str">
        <f>IF(ISBLANK(ROSTER!D128)=FALSE,CRN,"")</f>
        <v/>
      </c>
      <c r="D125" s="5" t="str">
        <f>IF(ISBLANK(ROSTER!D128)=FALSE,Term,"")</f>
        <v/>
      </c>
      <c r="E125" s="5" t="str">
        <f>IF(ISBLANK(ROSTER!D128)=FALSE,Year,"")</f>
        <v/>
      </c>
      <c r="F125" s="6" t="str">
        <f>'ENTER DATA'!B131</f>
        <v/>
      </c>
      <c r="G125" s="6" t="str">
        <f>'ENTER DATA'!C131</f>
        <v/>
      </c>
      <c r="H125" s="4" t="str">
        <f>IF(ISBLANK('ENTER DATA'!D131)=FALSE,'ENTER DATA'!D131,"")</f>
        <v/>
      </c>
      <c r="I125" s="4" t="str">
        <f>IF(ISBLANK('ENTER DATA'!E131)=FALSE,'ENTER DATA'!E131,"")</f>
        <v/>
      </c>
      <c r="J125" s="4" t="str">
        <f>IF(ISBLANK('ENTER DATA'!F131)=FALSE,'ENTER DATA'!F131,"")</f>
        <v/>
      </c>
    </row>
    <row r="126" spans="1:10" x14ac:dyDescent="0.3">
      <c r="A126" s="5" t="str">
        <f>IF(ISBLANK(ROSTER!D129)=FALSE,Course_Prefix,"")</f>
        <v/>
      </c>
      <c r="B126" s="5" t="str">
        <f>IF(ISBLANK(ROSTER!D129)=FALSE,Course_Number,"")</f>
        <v/>
      </c>
      <c r="C126" s="5" t="str">
        <f>IF(ISBLANK(ROSTER!D129)=FALSE,CRN,"")</f>
        <v/>
      </c>
      <c r="D126" s="5" t="str">
        <f>IF(ISBLANK(ROSTER!D129)=FALSE,Term,"")</f>
        <v/>
      </c>
      <c r="E126" s="5" t="str">
        <f>IF(ISBLANK(ROSTER!D129)=FALSE,Year,"")</f>
        <v/>
      </c>
      <c r="F126" s="6" t="str">
        <f>'ENTER DATA'!B132</f>
        <v/>
      </c>
      <c r="G126" s="6" t="str">
        <f>'ENTER DATA'!C132</f>
        <v/>
      </c>
      <c r="H126" s="4" t="str">
        <f>IF(ISBLANK('ENTER DATA'!D132)=FALSE,'ENTER DATA'!D132,"")</f>
        <v/>
      </c>
      <c r="I126" s="4" t="str">
        <f>IF(ISBLANK('ENTER DATA'!E132)=FALSE,'ENTER DATA'!E132,"")</f>
        <v/>
      </c>
      <c r="J126" s="4" t="str">
        <f>IF(ISBLANK('ENTER DATA'!F132)=FALSE,'ENTER DATA'!F132,"")</f>
        <v/>
      </c>
    </row>
    <row r="127" spans="1:10" x14ac:dyDescent="0.3">
      <c r="A127" s="5" t="str">
        <f>IF(ISBLANK(ROSTER!D130)=FALSE,Course_Prefix,"")</f>
        <v/>
      </c>
      <c r="B127" s="5" t="str">
        <f>IF(ISBLANK(ROSTER!D130)=FALSE,Course_Number,"")</f>
        <v/>
      </c>
      <c r="C127" s="5" t="str">
        <f>IF(ISBLANK(ROSTER!D130)=FALSE,CRN,"")</f>
        <v/>
      </c>
      <c r="D127" s="5" t="str">
        <f>IF(ISBLANK(ROSTER!D130)=FALSE,Term,"")</f>
        <v/>
      </c>
      <c r="E127" s="5" t="str">
        <f>IF(ISBLANK(ROSTER!D130)=FALSE,Year,"")</f>
        <v/>
      </c>
      <c r="F127" s="6" t="str">
        <f>'ENTER DATA'!B133</f>
        <v/>
      </c>
      <c r="G127" s="6" t="str">
        <f>'ENTER DATA'!C133</f>
        <v/>
      </c>
      <c r="H127" s="4" t="str">
        <f>IF(ISBLANK('ENTER DATA'!D133)=FALSE,'ENTER DATA'!D133,"")</f>
        <v/>
      </c>
      <c r="I127" s="4" t="str">
        <f>IF(ISBLANK('ENTER DATA'!E133)=FALSE,'ENTER DATA'!E133,"")</f>
        <v/>
      </c>
      <c r="J127" s="4" t="str">
        <f>IF(ISBLANK('ENTER DATA'!F133)=FALSE,'ENTER DATA'!F133,"")</f>
        <v/>
      </c>
    </row>
    <row r="128" spans="1:10" x14ac:dyDescent="0.3">
      <c r="A128" s="5" t="str">
        <f>IF(ISBLANK(ROSTER!D131)=FALSE,Course_Prefix,"")</f>
        <v/>
      </c>
      <c r="B128" s="5" t="str">
        <f>IF(ISBLANK(ROSTER!D131)=FALSE,Course_Number,"")</f>
        <v/>
      </c>
      <c r="C128" s="5" t="str">
        <f>IF(ISBLANK(ROSTER!D131)=FALSE,CRN,"")</f>
        <v/>
      </c>
      <c r="D128" s="5" t="str">
        <f>IF(ISBLANK(ROSTER!D131)=FALSE,Term,"")</f>
        <v/>
      </c>
      <c r="E128" s="5" t="str">
        <f>IF(ISBLANK(ROSTER!D131)=FALSE,Year,"")</f>
        <v/>
      </c>
      <c r="F128" s="6" t="str">
        <f>'ENTER DATA'!B134</f>
        <v/>
      </c>
      <c r="G128" s="6" t="str">
        <f>'ENTER DATA'!C134</f>
        <v/>
      </c>
      <c r="H128" s="4" t="str">
        <f>IF(ISBLANK('ENTER DATA'!D134)=FALSE,'ENTER DATA'!D134,"")</f>
        <v/>
      </c>
      <c r="I128" s="4" t="str">
        <f>IF(ISBLANK('ENTER DATA'!E134)=FALSE,'ENTER DATA'!E134,"")</f>
        <v/>
      </c>
      <c r="J128" s="4" t="str">
        <f>IF(ISBLANK('ENTER DATA'!F134)=FALSE,'ENTER DATA'!F134,"")</f>
        <v/>
      </c>
    </row>
    <row r="129" spans="1:10" x14ac:dyDescent="0.3">
      <c r="A129" s="5" t="str">
        <f>IF(ISBLANK(ROSTER!D132)=FALSE,Course_Prefix,"")</f>
        <v/>
      </c>
      <c r="B129" s="5" t="str">
        <f>IF(ISBLANK(ROSTER!D132)=FALSE,Course_Number,"")</f>
        <v/>
      </c>
      <c r="C129" s="5" t="str">
        <f>IF(ISBLANK(ROSTER!D132)=FALSE,CRN,"")</f>
        <v/>
      </c>
      <c r="D129" s="5" t="str">
        <f>IF(ISBLANK(ROSTER!D132)=FALSE,Term,"")</f>
        <v/>
      </c>
      <c r="E129" s="5" t="str">
        <f>IF(ISBLANK(ROSTER!D132)=FALSE,Year,"")</f>
        <v/>
      </c>
      <c r="F129" s="6" t="str">
        <f>'ENTER DATA'!B135</f>
        <v/>
      </c>
      <c r="G129" s="6" t="str">
        <f>'ENTER DATA'!C135</f>
        <v/>
      </c>
      <c r="H129" s="4" t="str">
        <f>IF(ISBLANK('ENTER DATA'!D135)=FALSE,'ENTER DATA'!D135,"")</f>
        <v/>
      </c>
      <c r="I129" s="4" t="str">
        <f>IF(ISBLANK('ENTER DATA'!E135)=FALSE,'ENTER DATA'!E135,"")</f>
        <v/>
      </c>
      <c r="J129" s="4" t="str">
        <f>IF(ISBLANK('ENTER DATA'!F135)=FALSE,'ENTER DATA'!F135,"")</f>
        <v/>
      </c>
    </row>
    <row r="130" spans="1:10" x14ac:dyDescent="0.3">
      <c r="A130" s="5" t="str">
        <f>IF(ISBLANK(ROSTER!D133)=FALSE,Course_Prefix,"")</f>
        <v/>
      </c>
      <c r="B130" s="5" t="str">
        <f>IF(ISBLANK(ROSTER!D133)=FALSE,Course_Number,"")</f>
        <v/>
      </c>
      <c r="C130" s="5" t="str">
        <f>IF(ISBLANK(ROSTER!D133)=FALSE,CRN,"")</f>
        <v/>
      </c>
      <c r="D130" s="5" t="str">
        <f>IF(ISBLANK(ROSTER!D133)=FALSE,Term,"")</f>
        <v/>
      </c>
      <c r="E130" s="5" t="str">
        <f>IF(ISBLANK(ROSTER!D133)=FALSE,Year,"")</f>
        <v/>
      </c>
      <c r="F130" s="6" t="str">
        <f>'ENTER DATA'!B136</f>
        <v/>
      </c>
      <c r="G130" s="6" t="str">
        <f>'ENTER DATA'!C136</f>
        <v/>
      </c>
      <c r="H130" s="4" t="str">
        <f>IF(ISBLANK('ENTER DATA'!D136)=FALSE,'ENTER DATA'!D136,"")</f>
        <v/>
      </c>
      <c r="I130" s="4" t="str">
        <f>IF(ISBLANK('ENTER DATA'!E136)=FALSE,'ENTER DATA'!E136,"")</f>
        <v/>
      </c>
      <c r="J130" s="4" t="str">
        <f>IF(ISBLANK('ENTER DATA'!F136)=FALSE,'ENTER DATA'!F136,"")</f>
        <v/>
      </c>
    </row>
    <row r="131" spans="1:10" x14ac:dyDescent="0.3">
      <c r="A131" s="5" t="str">
        <f>IF(ISBLANK(ROSTER!D134)=FALSE,Course_Prefix,"")</f>
        <v/>
      </c>
      <c r="B131" s="5" t="str">
        <f>IF(ISBLANK(ROSTER!D134)=FALSE,Course_Number,"")</f>
        <v/>
      </c>
      <c r="C131" s="5" t="str">
        <f>IF(ISBLANK(ROSTER!D134)=FALSE,CRN,"")</f>
        <v/>
      </c>
      <c r="D131" s="5" t="str">
        <f>IF(ISBLANK(ROSTER!D134)=FALSE,Term,"")</f>
        <v/>
      </c>
      <c r="E131" s="5" t="str">
        <f>IF(ISBLANK(ROSTER!D134)=FALSE,Year,"")</f>
        <v/>
      </c>
      <c r="F131" s="6" t="str">
        <f>'ENTER DATA'!B137</f>
        <v/>
      </c>
      <c r="G131" s="6" t="str">
        <f>'ENTER DATA'!C137</f>
        <v/>
      </c>
      <c r="H131" s="4" t="str">
        <f>IF(ISBLANK('ENTER DATA'!D137)=FALSE,'ENTER DATA'!D137,"")</f>
        <v/>
      </c>
      <c r="I131" s="4" t="str">
        <f>IF(ISBLANK('ENTER DATA'!E137)=FALSE,'ENTER DATA'!E137,"")</f>
        <v/>
      </c>
      <c r="J131" s="4" t="str">
        <f>IF(ISBLANK('ENTER DATA'!F137)=FALSE,'ENTER DATA'!F137,"")</f>
        <v/>
      </c>
    </row>
    <row r="132" spans="1:10" x14ac:dyDescent="0.3">
      <c r="A132" s="5" t="str">
        <f>IF(ISBLANK(ROSTER!D135)=FALSE,Course_Prefix,"")</f>
        <v/>
      </c>
      <c r="B132" s="5" t="str">
        <f>IF(ISBLANK(ROSTER!D135)=FALSE,Course_Number,"")</f>
        <v/>
      </c>
      <c r="C132" s="5" t="str">
        <f>IF(ISBLANK(ROSTER!D135)=FALSE,CRN,"")</f>
        <v/>
      </c>
      <c r="D132" s="5" t="str">
        <f>IF(ISBLANK(ROSTER!D135)=FALSE,Term,"")</f>
        <v/>
      </c>
      <c r="E132" s="5" t="str">
        <f>IF(ISBLANK(ROSTER!D135)=FALSE,Year,"")</f>
        <v/>
      </c>
      <c r="F132" s="6" t="str">
        <f>'ENTER DATA'!B138</f>
        <v/>
      </c>
      <c r="G132" s="6" t="str">
        <f>'ENTER DATA'!C138</f>
        <v/>
      </c>
      <c r="H132" s="4" t="str">
        <f>IF(ISBLANK('ENTER DATA'!D138)=FALSE,'ENTER DATA'!D138,"")</f>
        <v/>
      </c>
      <c r="I132" s="4" t="str">
        <f>IF(ISBLANK('ENTER DATA'!E138)=FALSE,'ENTER DATA'!E138,"")</f>
        <v/>
      </c>
      <c r="J132" s="4" t="str">
        <f>IF(ISBLANK('ENTER DATA'!F138)=FALSE,'ENTER DATA'!F138,"")</f>
        <v/>
      </c>
    </row>
    <row r="133" spans="1:10" x14ac:dyDescent="0.3">
      <c r="A133" s="5" t="str">
        <f>IF(ISBLANK(ROSTER!D136)=FALSE,Course_Prefix,"")</f>
        <v/>
      </c>
      <c r="B133" s="5" t="str">
        <f>IF(ISBLANK(ROSTER!D136)=FALSE,Course_Number,"")</f>
        <v/>
      </c>
      <c r="C133" s="5" t="str">
        <f>IF(ISBLANK(ROSTER!D136)=FALSE,CRN,"")</f>
        <v/>
      </c>
      <c r="D133" s="5" t="str">
        <f>IF(ISBLANK(ROSTER!D136)=FALSE,Term,"")</f>
        <v/>
      </c>
      <c r="E133" s="5" t="str">
        <f>IF(ISBLANK(ROSTER!D136)=FALSE,Year,"")</f>
        <v/>
      </c>
      <c r="F133" s="6" t="str">
        <f>'ENTER DATA'!B139</f>
        <v/>
      </c>
      <c r="G133" s="6" t="str">
        <f>'ENTER DATA'!C139</f>
        <v/>
      </c>
      <c r="H133" s="4" t="str">
        <f>IF(ISBLANK('ENTER DATA'!D139)=FALSE,'ENTER DATA'!D139,"")</f>
        <v/>
      </c>
      <c r="I133" s="4" t="str">
        <f>IF(ISBLANK('ENTER DATA'!E139)=FALSE,'ENTER DATA'!E139,"")</f>
        <v/>
      </c>
      <c r="J133" s="4" t="str">
        <f>IF(ISBLANK('ENTER DATA'!F139)=FALSE,'ENTER DATA'!F139,"")</f>
        <v/>
      </c>
    </row>
    <row r="134" spans="1:10" x14ac:dyDescent="0.3">
      <c r="A134" s="5" t="str">
        <f>IF(ISBLANK(ROSTER!D137)=FALSE,Course_Prefix,"")</f>
        <v/>
      </c>
      <c r="B134" s="5" t="str">
        <f>IF(ISBLANK(ROSTER!D137)=FALSE,Course_Number,"")</f>
        <v/>
      </c>
      <c r="C134" s="5" t="str">
        <f>IF(ISBLANK(ROSTER!D137)=FALSE,CRN,"")</f>
        <v/>
      </c>
      <c r="D134" s="5" t="str">
        <f>IF(ISBLANK(ROSTER!D137)=FALSE,Term,"")</f>
        <v/>
      </c>
      <c r="E134" s="5" t="str">
        <f>IF(ISBLANK(ROSTER!D137)=FALSE,Year,"")</f>
        <v/>
      </c>
      <c r="F134" s="6" t="str">
        <f>'ENTER DATA'!B140</f>
        <v/>
      </c>
      <c r="G134" s="6" t="str">
        <f>'ENTER DATA'!C140</f>
        <v/>
      </c>
      <c r="H134" s="4" t="str">
        <f>IF(ISBLANK('ENTER DATA'!D140)=FALSE,'ENTER DATA'!D140,"")</f>
        <v/>
      </c>
      <c r="I134" s="4" t="str">
        <f>IF(ISBLANK('ENTER DATA'!E140)=FALSE,'ENTER DATA'!E140,"")</f>
        <v/>
      </c>
      <c r="J134" s="4" t="str">
        <f>IF(ISBLANK('ENTER DATA'!F140)=FALSE,'ENTER DATA'!F140,"")</f>
        <v/>
      </c>
    </row>
    <row r="135" spans="1:10" x14ac:dyDescent="0.3">
      <c r="A135" s="5" t="str">
        <f>IF(ISBLANK(ROSTER!D138)=FALSE,Course_Prefix,"")</f>
        <v/>
      </c>
      <c r="B135" s="5" t="str">
        <f>IF(ISBLANK(ROSTER!D138)=FALSE,Course_Number,"")</f>
        <v/>
      </c>
      <c r="C135" s="5" t="str">
        <f>IF(ISBLANK(ROSTER!D138)=FALSE,CRN,"")</f>
        <v/>
      </c>
      <c r="D135" s="5" t="str">
        <f>IF(ISBLANK(ROSTER!D138)=FALSE,Term,"")</f>
        <v/>
      </c>
      <c r="E135" s="5" t="str">
        <f>IF(ISBLANK(ROSTER!D138)=FALSE,Year,"")</f>
        <v/>
      </c>
      <c r="F135" s="6" t="str">
        <f>'ENTER DATA'!B141</f>
        <v/>
      </c>
      <c r="G135" s="6" t="str">
        <f>'ENTER DATA'!C141</f>
        <v/>
      </c>
      <c r="H135" s="4" t="str">
        <f>IF(ISBLANK('ENTER DATA'!D141)=FALSE,'ENTER DATA'!D141,"")</f>
        <v/>
      </c>
      <c r="I135" s="4" t="str">
        <f>IF(ISBLANK('ENTER DATA'!E141)=FALSE,'ENTER DATA'!E141,"")</f>
        <v/>
      </c>
      <c r="J135" s="4" t="str">
        <f>IF(ISBLANK('ENTER DATA'!F141)=FALSE,'ENTER DATA'!F141,"")</f>
        <v/>
      </c>
    </row>
    <row r="136" spans="1:10" x14ac:dyDescent="0.3">
      <c r="A136" s="5" t="str">
        <f>IF(ISBLANK(ROSTER!D139)=FALSE,Course_Prefix,"")</f>
        <v/>
      </c>
      <c r="B136" s="5" t="str">
        <f>IF(ISBLANK(ROSTER!D139)=FALSE,Course_Number,"")</f>
        <v/>
      </c>
      <c r="C136" s="5" t="str">
        <f>IF(ISBLANK(ROSTER!D139)=FALSE,CRN,"")</f>
        <v/>
      </c>
      <c r="D136" s="5" t="str">
        <f>IF(ISBLANK(ROSTER!D139)=FALSE,Term,"")</f>
        <v/>
      </c>
      <c r="E136" s="5" t="str">
        <f>IF(ISBLANK(ROSTER!D139)=FALSE,Year,"")</f>
        <v/>
      </c>
      <c r="F136" s="6" t="str">
        <f>'ENTER DATA'!B142</f>
        <v/>
      </c>
      <c r="G136" s="6" t="str">
        <f>'ENTER DATA'!C142</f>
        <v/>
      </c>
      <c r="H136" s="4" t="str">
        <f>IF(ISBLANK('ENTER DATA'!D142)=FALSE,'ENTER DATA'!D142,"")</f>
        <v/>
      </c>
      <c r="I136" s="4" t="str">
        <f>IF(ISBLANK('ENTER DATA'!E142)=FALSE,'ENTER DATA'!E142,"")</f>
        <v/>
      </c>
      <c r="J136" s="4" t="str">
        <f>IF(ISBLANK('ENTER DATA'!F142)=FALSE,'ENTER DATA'!F142,"")</f>
        <v/>
      </c>
    </row>
    <row r="137" spans="1:10" x14ac:dyDescent="0.3">
      <c r="A137" s="5" t="str">
        <f>IF(ISBLANK(ROSTER!D140)=FALSE,Course_Prefix,"")</f>
        <v/>
      </c>
      <c r="B137" s="5" t="str">
        <f>IF(ISBLANK(ROSTER!D140)=FALSE,Course_Number,"")</f>
        <v/>
      </c>
      <c r="C137" s="5" t="str">
        <f>IF(ISBLANK(ROSTER!D140)=FALSE,CRN,"")</f>
        <v/>
      </c>
      <c r="D137" s="5" t="str">
        <f>IF(ISBLANK(ROSTER!D140)=FALSE,Term,"")</f>
        <v/>
      </c>
      <c r="E137" s="5" t="str">
        <f>IF(ISBLANK(ROSTER!D140)=FALSE,Year,"")</f>
        <v/>
      </c>
      <c r="F137" s="6" t="str">
        <f>'ENTER DATA'!B143</f>
        <v/>
      </c>
      <c r="G137" s="6" t="str">
        <f>'ENTER DATA'!C143</f>
        <v/>
      </c>
      <c r="H137" s="4" t="str">
        <f>IF(ISBLANK('ENTER DATA'!D143)=FALSE,'ENTER DATA'!D143,"")</f>
        <v/>
      </c>
      <c r="I137" s="4" t="str">
        <f>IF(ISBLANK('ENTER DATA'!E143)=FALSE,'ENTER DATA'!E143,"")</f>
        <v/>
      </c>
      <c r="J137" s="4" t="str">
        <f>IF(ISBLANK('ENTER DATA'!F143)=FALSE,'ENTER DATA'!F143,"")</f>
        <v/>
      </c>
    </row>
    <row r="138" spans="1:10" x14ac:dyDescent="0.3">
      <c r="A138" s="5" t="str">
        <f>IF(ISBLANK(ROSTER!D141)=FALSE,Course_Prefix,"")</f>
        <v/>
      </c>
      <c r="B138" s="5" t="str">
        <f>IF(ISBLANK(ROSTER!D141)=FALSE,Course_Number,"")</f>
        <v/>
      </c>
      <c r="C138" s="5" t="str">
        <f>IF(ISBLANK(ROSTER!D141)=FALSE,CRN,"")</f>
        <v/>
      </c>
      <c r="D138" s="5" t="str">
        <f>IF(ISBLANK(ROSTER!D141)=FALSE,Term,"")</f>
        <v/>
      </c>
      <c r="E138" s="5" t="str">
        <f>IF(ISBLANK(ROSTER!D141)=FALSE,Year,"")</f>
        <v/>
      </c>
      <c r="F138" s="6" t="str">
        <f>'ENTER DATA'!B144</f>
        <v/>
      </c>
      <c r="G138" s="6" t="str">
        <f>'ENTER DATA'!C144</f>
        <v/>
      </c>
      <c r="H138" s="4" t="str">
        <f>IF(ISBLANK('ENTER DATA'!D144)=FALSE,'ENTER DATA'!D144,"")</f>
        <v/>
      </c>
      <c r="I138" s="4" t="str">
        <f>IF(ISBLANK('ENTER DATA'!E144)=FALSE,'ENTER DATA'!E144,"")</f>
        <v/>
      </c>
      <c r="J138" s="4" t="str">
        <f>IF(ISBLANK('ENTER DATA'!F144)=FALSE,'ENTER DATA'!F144,"")</f>
        <v/>
      </c>
    </row>
    <row r="139" spans="1:10" x14ac:dyDescent="0.3">
      <c r="A139" s="5" t="str">
        <f>IF(ISBLANK(ROSTER!D142)=FALSE,Course_Prefix,"")</f>
        <v/>
      </c>
      <c r="B139" s="5" t="str">
        <f>IF(ISBLANK(ROSTER!D142)=FALSE,Course_Number,"")</f>
        <v/>
      </c>
      <c r="C139" s="5" t="str">
        <f>IF(ISBLANK(ROSTER!D142)=FALSE,CRN,"")</f>
        <v/>
      </c>
      <c r="D139" s="5" t="str">
        <f>IF(ISBLANK(ROSTER!D142)=FALSE,Term,"")</f>
        <v/>
      </c>
      <c r="E139" s="5" t="str">
        <f>IF(ISBLANK(ROSTER!D142)=FALSE,Year,"")</f>
        <v/>
      </c>
      <c r="F139" s="6" t="str">
        <f>'ENTER DATA'!B145</f>
        <v/>
      </c>
      <c r="G139" s="6" t="str">
        <f>'ENTER DATA'!C145</f>
        <v/>
      </c>
      <c r="H139" s="4" t="str">
        <f>IF(ISBLANK('ENTER DATA'!D145)=FALSE,'ENTER DATA'!D145,"")</f>
        <v/>
      </c>
      <c r="I139" s="4" t="str">
        <f>IF(ISBLANK('ENTER DATA'!E145)=FALSE,'ENTER DATA'!E145,"")</f>
        <v/>
      </c>
      <c r="J139" s="4" t="str">
        <f>IF(ISBLANK('ENTER DATA'!F145)=FALSE,'ENTER DATA'!F145,"")</f>
        <v/>
      </c>
    </row>
    <row r="140" spans="1:10" x14ac:dyDescent="0.3">
      <c r="A140" s="5" t="str">
        <f>IF(ISBLANK(ROSTER!D143)=FALSE,Course_Prefix,"")</f>
        <v/>
      </c>
      <c r="B140" s="5" t="str">
        <f>IF(ISBLANK(ROSTER!D143)=FALSE,Course_Number,"")</f>
        <v/>
      </c>
      <c r="C140" s="5" t="str">
        <f>IF(ISBLANK(ROSTER!D143)=FALSE,CRN,"")</f>
        <v/>
      </c>
      <c r="D140" s="5" t="str">
        <f>IF(ISBLANK(ROSTER!D143)=FALSE,Term,"")</f>
        <v/>
      </c>
      <c r="E140" s="5" t="str">
        <f>IF(ISBLANK(ROSTER!D143)=FALSE,Year,"")</f>
        <v/>
      </c>
      <c r="F140" s="6" t="str">
        <f>'ENTER DATA'!B146</f>
        <v/>
      </c>
      <c r="G140" s="6" t="str">
        <f>'ENTER DATA'!C146</f>
        <v/>
      </c>
      <c r="H140" s="4" t="str">
        <f>IF(ISBLANK('ENTER DATA'!D146)=FALSE,'ENTER DATA'!D146,"")</f>
        <v/>
      </c>
      <c r="I140" s="4" t="str">
        <f>IF(ISBLANK('ENTER DATA'!E146)=FALSE,'ENTER DATA'!E146,"")</f>
        <v/>
      </c>
      <c r="J140" s="4" t="str">
        <f>IF(ISBLANK('ENTER DATA'!F146)=FALSE,'ENTER DATA'!F146,"")</f>
        <v/>
      </c>
    </row>
    <row r="141" spans="1:10" x14ac:dyDescent="0.3">
      <c r="A141" s="5" t="str">
        <f>IF(ISBLANK(ROSTER!D144)=FALSE,Course_Prefix,"")</f>
        <v/>
      </c>
      <c r="B141" s="5" t="str">
        <f>IF(ISBLANK(ROSTER!D144)=FALSE,Course_Number,"")</f>
        <v/>
      </c>
      <c r="C141" s="5" t="str">
        <f>IF(ISBLANK(ROSTER!D144)=FALSE,CRN,"")</f>
        <v/>
      </c>
      <c r="D141" s="5" t="str">
        <f>IF(ISBLANK(ROSTER!D144)=FALSE,Term,"")</f>
        <v/>
      </c>
      <c r="E141" s="5" t="str">
        <f>IF(ISBLANK(ROSTER!D144)=FALSE,Year,"")</f>
        <v/>
      </c>
      <c r="F141" s="6" t="str">
        <f>'ENTER DATA'!B147</f>
        <v/>
      </c>
      <c r="G141" s="6" t="str">
        <f>'ENTER DATA'!C147</f>
        <v/>
      </c>
      <c r="H141" s="4" t="str">
        <f>IF(ISBLANK('ENTER DATA'!D147)=FALSE,'ENTER DATA'!D147,"")</f>
        <v/>
      </c>
      <c r="I141" s="4" t="str">
        <f>IF(ISBLANK('ENTER DATA'!E147)=FALSE,'ENTER DATA'!E147,"")</f>
        <v/>
      </c>
      <c r="J141" s="4" t="str">
        <f>IF(ISBLANK('ENTER DATA'!F147)=FALSE,'ENTER DATA'!F147,"")</f>
        <v/>
      </c>
    </row>
    <row r="142" spans="1:10" x14ac:dyDescent="0.3">
      <c r="A142" s="5" t="str">
        <f>IF(ISBLANK(ROSTER!D145)=FALSE,Course_Prefix,"")</f>
        <v/>
      </c>
      <c r="B142" s="5" t="str">
        <f>IF(ISBLANK(ROSTER!D145)=FALSE,Course_Number,"")</f>
        <v/>
      </c>
      <c r="C142" s="5" t="str">
        <f>IF(ISBLANK(ROSTER!D145)=FALSE,CRN,"")</f>
        <v/>
      </c>
      <c r="D142" s="5" t="str">
        <f>IF(ISBLANK(ROSTER!D145)=FALSE,Term,"")</f>
        <v/>
      </c>
      <c r="E142" s="5" t="str">
        <f>IF(ISBLANK(ROSTER!D145)=FALSE,Year,"")</f>
        <v/>
      </c>
      <c r="F142" s="6" t="str">
        <f>'ENTER DATA'!B148</f>
        <v/>
      </c>
      <c r="G142" s="6" t="str">
        <f>'ENTER DATA'!C148</f>
        <v/>
      </c>
      <c r="H142" s="4" t="str">
        <f>IF(ISBLANK('ENTER DATA'!D148)=FALSE,'ENTER DATA'!D148,"")</f>
        <v/>
      </c>
      <c r="I142" s="4" t="str">
        <f>IF(ISBLANK('ENTER DATA'!E148)=FALSE,'ENTER DATA'!E148,"")</f>
        <v/>
      </c>
      <c r="J142" s="4" t="str">
        <f>IF(ISBLANK('ENTER DATA'!F148)=FALSE,'ENTER DATA'!F148,"")</f>
        <v/>
      </c>
    </row>
    <row r="143" spans="1:10" x14ac:dyDescent="0.3">
      <c r="A143" s="5" t="str">
        <f>IF(ISBLANK(ROSTER!D146)=FALSE,Course_Prefix,"")</f>
        <v/>
      </c>
      <c r="B143" s="5" t="str">
        <f>IF(ISBLANK(ROSTER!D146)=FALSE,Course_Number,"")</f>
        <v/>
      </c>
      <c r="C143" s="5" t="str">
        <f>IF(ISBLANK(ROSTER!D146)=FALSE,CRN,"")</f>
        <v/>
      </c>
      <c r="D143" s="5" t="str">
        <f>IF(ISBLANK(ROSTER!D146)=FALSE,Term,"")</f>
        <v/>
      </c>
      <c r="E143" s="5" t="str">
        <f>IF(ISBLANK(ROSTER!D146)=FALSE,Year,"")</f>
        <v/>
      </c>
      <c r="F143" s="6" t="str">
        <f>'ENTER DATA'!B149</f>
        <v/>
      </c>
      <c r="G143" s="6" t="str">
        <f>'ENTER DATA'!C149</f>
        <v/>
      </c>
      <c r="H143" s="4" t="str">
        <f>IF(ISBLANK('ENTER DATA'!D149)=FALSE,'ENTER DATA'!D149,"")</f>
        <v/>
      </c>
      <c r="I143" s="4" t="str">
        <f>IF(ISBLANK('ENTER DATA'!E149)=FALSE,'ENTER DATA'!E149,"")</f>
        <v/>
      </c>
      <c r="J143" s="4" t="str">
        <f>IF(ISBLANK('ENTER DATA'!F149)=FALSE,'ENTER DATA'!F149,"")</f>
        <v/>
      </c>
    </row>
    <row r="144" spans="1:10" x14ac:dyDescent="0.3">
      <c r="A144" s="5" t="str">
        <f>IF(ISBLANK(ROSTER!D147)=FALSE,Course_Prefix,"")</f>
        <v/>
      </c>
      <c r="B144" s="5" t="str">
        <f>IF(ISBLANK(ROSTER!D147)=FALSE,Course_Number,"")</f>
        <v/>
      </c>
      <c r="C144" s="5" t="str">
        <f>IF(ISBLANK(ROSTER!D147)=FALSE,CRN,"")</f>
        <v/>
      </c>
      <c r="D144" s="5" t="str">
        <f>IF(ISBLANK(ROSTER!D147)=FALSE,Term,"")</f>
        <v/>
      </c>
      <c r="E144" s="5" t="str">
        <f>IF(ISBLANK(ROSTER!D147)=FALSE,Year,"")</f>
        <v/>
      </c>
      <c r="F144" s="6" t="str">
        <f>'ENTER DATA'!B150</f>
        <v/>
      </c>
      <c r="G144" s="6" t="str">
        <f>'ENTER DATA'!C150</f>
        <v/>
      </c>
      <c r="H144" s="4" t="str">
        <f>IF(ISBLANK('ENTER DATA'!D150)=FALSE,'ENTER DATA'!D150,"")</f>
        <v/>
      </c>
      <c r="I144" s="4" t="str">
        <f>IF(ISBLANK('ENTER DATA'!E150)=FALSE,'ENTER DATA'!E150,"")</f>
        <v/>
      </c>
      <c r="J144" s="4" t="str">
        <f>IF(ISBLANK('ENTER DATA'!F150)=FALSE,'ENTER DATA'!F150,"")</f>
        <v/>
      </c>
    </row>
    <row r="145" spans="1:10" x14ac:dyDescent="0.3">
      <c r="A145" s="5" t="str">
        <f>IF(ISBLANK(ROSTER!D148)=FALSE,Course_Prefix,"")</f>
        <v/>
      </c>
      <c r="B145" s="5" t="str">
        <f>IF(ISBLANK(ROSTER!D148)=FALSE,Course_Number,"")</f>
        <v/>
      </c>
      <c r="C145" s="5" t="str">
        <f>IF(ISBLANK(ROSTER!D148)=FALSE,CRN,"")</f>
        <v/>
      </c>
      <c r="D145" s="5" t="str">
        <f>IF(ISBLANK(ROSTER!D148)=FALSE,Term,"")</f>
        <v/>
      </c>
      <c r="E145" s="5" t="str">
        <f>IF(ISBLANK(ROSTER!D148)=FALSE,Year,"")</f>
        <v/>
      </c>
      <c r="F145" s="6" t="str">
        <f>'ENTER DATA'!B151</f>
        <v/>
      </c>
      <c r="G145" s="6" t="str">
        <f>'ENTER DATA'!C151</f>
        <v/>
      </c>
      <c r="H145" s="4" t="str">
        <f>IF(ISBLANK('ENTER DATA'!D151)=FALSE,'ENTER DATA'!D151,"")</f>
        <v/>
      </c>
      <c r="I145" s="4" t="str">
        <f>IF(ISBLANK('ENTER DATA'!E151)=FALSE,'ENTER DATA'!E151,"")</f>
        <v/>
      </c>
      <c r="J145" s="4" t="str">
        <f>IF(ISBLANK('ENTER DATA'!F151)=FALSE,'ENTER DATA'!F151,"")</f>
        <v/>
      </c>
    </row>
    <row r="146" spans="1:10" x14ac:dyDescent="0.3">
      <c r="A146" s="5" t="str">
        <f>IF(ISBLANK(ROSTER!D149)=FALSE,Course_Prefix,"")</f>
        <v/>
      </c>
      <c r="B146" s="5" t="str">
        <f>IF(ISBLANK(ROSTER!D149)=FALSE,Course_Number,"")</f>
        <v/>
      </c>
      <c r="C146" s="5" t="str">
        <f>IF(ISBLANK(ROSTER!D149)=FALSE,CRN,"")</f>
        <v/>
      </c>
      <c r="D146" s="5" t="str">
        <f>IF(ISBLANK(ROSTER!D149)=FALSE,Term,"")</f>
        <v/>
      </c>
      <c r="E146" s="5" t="str">
        <f>IF(ISBLANK(ROSTER!D149)=FALSE,Year,"")</f>
        <v/>
      </c>
      <c r="F146" s="6" t="str">
        <f>'ENTER DATA'!B152</f>
        <v/>
      </c>
      <c r="G146" s="6" t="str">
        <f>'ENTER DATA'!C152</f>
        <v/>
      </c>
      <c r="H146" s="4" t="str">
        <f>IF(ISBLANK('ENTER DATA'!D152)=FALSE,'ENTER DATA'!D152,"")</f>
        <v/>
      </c>
      <c r="I146" s="4" t="str">
        <f>IF(ISBLANK('ENTER DATA'!E152)=FALSE,'ENTER DATA'!E152,"")</f>
        <v/>
      </c>
      <c r="J146" s="4" t="str">
        <f>IF(ISBLANK('ENTER DATA'!F152)=FALSE,'ENTER DATA'!F152,"")</f>
        <v/>
      </c>
    </row>
    <row r="147" spans="1:10" x14ac:dyDescent="0.3">
      <c r="A147" s="5" t="str">
        <f>IF(ISBLANK(ROSTER!D150)=FALSE,Course_Prefix,"")</f>
        <v/>
      </c>
      <c r="B147" s="5" t="str">
        <f>IF(ISBLANK(ROSTER!D150)=FALSE,Course_Number,"")</f>
        <v/>
      </c>
      <c r="C147" s="5" t="str">
        <f>IF(ISBLANK(ROSTER!D150)=FALSE,CRN,"")</f>
        <v/>
      </c>
      <c r="D147" s="5" t="str">
        <f>IF(ISBLANK(ROSTER!D150)=FALSE,Term,"")</f>
        <v/>
      </c>
      <c r="E147" s="5" t="str">
        <f>IF(ISBLANK(ROSTER!D150)=FALSE,Year,"")</f>
        <v/>
      </c>
      <c r="F147" s="6" t="str">
        <f>'ENTER DATA'!B153</f>
        <v/>
      </c>
      <c r="G147" s="6" t="str">
        <f>'ENTER DATA'!C153</f>
        <v/>
      </c>
      <c r="H147" s="4" t="str">
        <f>IF(ISBLANK('ENTER DATA'!D153)=FALSE,'ENTER DATA'!D153,"")</f>
        <v/>
      </c>
      <c r="I147" s="4" t="str">
        <f>IF(ISBLANK('ENTER DATA'!E153)=FALSE,'ENTER DATA'!E153,"")</f>
        <v/>
      </c>
      <c r="J147" s="4" t="str">
        <f>IF(ISBLANK('ENTER DATA'!F153)=FALSE,'ENTER DATA'!F153,"")</f>
        <v/>
      </c>
    </row>
    <row r="148" spans="1:10" x14ac:dyDescent="0.3">
      <c r="A148" s="5" t="str">
        <f>IF(ISBLANK(ROSTER!D151)=FALSE,Course_Prefix,"")</f>
        <v/>
      </c>
      <c r="B148" s="5" t="str">
        <f>IF(ISBLANK(ROSTER!D151)=FALSE,Course_Number,"")</f>
        <v/>
      </c>
      <c r="C148" s="5" t="str">
        <f>IF(ISBLANK(ROSTER!D151)=FALSE,CRN,"")</f>
        <v/>
      </c>
      <c r="D148" s="5" t="str">
        <f>IF(ISBLANK(ROSTER!D151)=FALSE,Term,"")</f>
        <v/>
      </c>
      <c r="E148" s="5" t="str">
        <f>IF(ISBLANK(ROSTER!D151)=FALSE,Year,"")</f>
        <v/>
      </c>
      <c r="F148" s="6" t="str">
        <f>'ENTER DATA'!B154</f>
        <v/>
      </c>
      <c r="G148" s="6" t="str">
        <f>'ENTER DATA'!C154</f>
        <v/>
      </c>
      <c r="H148" s="4" t="str">
        <f>IF(ISBLANK('ENTER DATA'!D154)=FALSE,'ENTER DATA'!D154,"")</f>
        <v/>
      </c>
      <c r="I148" s="4" t="str">
        <f>IF(ISBLANK('ENTER DATA'!E154)=FALSE,'ENTER DATA'!E154,"")</f>
        <v/>
      </c>
      <c r="J148" s="4" t="str">
        <f>IF(ISBLANK('ENTER DATA'!F154)=FALSE,'ENTER DATA'!F154,"")</f>
        <v/>
      </c>
    </row>
    <row r="149" spans="1:10" x14ac:dyDescent="0.3">
      <c r="A149" s="5" t="str">
        <f>IF(ISBLANK(ROSTER!D152)=FALSE,Course_Prefix,"")</f>
        <v/>
      </c>
      <c r="B149" s="5" t="str">
        <f>IF(ISBLANK(ROSTER!D152)=FALSE,Course_Number,"")</f>
        <v/>
      </c>
      <c r="C149" s="5" t="str">
        <f>IF(ISBLANK(ROSTER!D152)=FALSE,CRN,"")</f>
        <v/>
      </c>
      <c r="D149" s="5" t="str">
        <f>IF(ISBLANK(ROSTER!D152)=FALSE,Term,"")</f>
        <v/>
      </c>
      <c r="E149" s="5" t="str">
        <f>IF(ISBLANK(ROSTER!D152)=FALSE,Year,"")</f>
        <v/>
      </c>
      <c r="F149" s="6" t="str">
        <f>'ENTER DATA'!B155</f>
        <v/>
      </c>
      <c r="G149" s="6" t="str">
        <f>'ENTER DATA'!C155</f>
        <v/>
      </c>
      <c r="H149" s="4" t="str">
        <f>IF(ISBLANK('ENTER DATA'!D155)=FALSE,'ENTER DATA'!D155,"")</f>
        <v/>
      </c>
      <c r="I149" s="4" t="str">
        <f>IF(ISBLANK('ENTER DATA'!E155)=FALSE,'ENTER DATA'!E155,"")</f>
        <v/>
      </c>
      <c r="J149" s="4" t="str">
        <f>IF(ISBLANK('ENTER DATA'!F155)=FALSE,'ENTER DATA'!F155,"")</f>
        <v/>
      </c>
    </row>
    <row r="150" spans="1:10" x14ac:dyDescent="0.3">
      <c r="A150" s="5" t="str">
        <f>IF(ISBLANK(ROSTER!D153)=FALSE,Course_Prefix,"")</f>
        <v/>
      </c>
      <c r="B150" s="5" t="str">
        <f>IF(ISBLANK(ROSTER!D153)=FALSE,Course_Number,"")</f>
        <v/>
      </c>
      <c r="C150" s="5" t="str">
        <f>IF(ISBLANK(ROSTER!D153)=FALSE,CRN,"")</f>
        <v/>
      </c>
      <c r="D150" s="5" t="str">
        <f>IF(ISBLANK(ROSTER!D153)=FALSE,Term,"")</f>
        <v/>
      </c>
      <c r="E150" s="5" t="str">
        <f>IF(ISBLANK(ROSTER!D153)=FALSE,Year,"")</f>
        <v/>
      </c>
      <c r="F150" s="6" t="str">
        <f>'ENTER DATA'!B156</f>
        <v/>
      </c>
      <c r="G150" s="6" t="str">
        <f>'ENTER DATA'!C156</f>
        <v/>
      </c>
      <c r="H150" s="4" t="str">
        <f>IF(ISBLANK('ENTER DATA'!D156)=FALSE,'ENTER DATA'!D156,"")</f>
        <v/>
      </c>
      <c r="I150" s="4" t="str">
        <f>IF(ISBLANK('ENTER DATA'!E156)=FALSE,'ENTER DATA'!E156,"")</f>
        <v/>
      </c>
      <c r="J150" s="4" t="str">
        <f>IF(ISBLANK('ENTER DATA'!F156)=FALSE,'ENTER DATA'!F156,"")</f>
        <v/>
      </c>
    </row>
    <row r="151" spans="1:10" x14ac:dyDescent="0.3">
      <c r="A151" s="5" t="str">
        <f>IF(ISBLANK(ROSTER!D154)=FALSE,Course_Prefix,"")</f>
        <v/>
      </c>
      <c r="B151" s="5" t="str">
        <f>IF(ISBLANK(ROSTER!D154)=FALSE,Course_Number,"")</f>
        <v/>
      </c>
      <c r="C151" s="5" t="str">
        <f>IF(ISBLANK(ROSTER!D154)=FALSE,CRN,"")</f>
        <v/>
      </c>
      <c r="D151" s="5" t="str">
        <f>IF(ISBLANK(ROSTER!D154)=FALSE,Term,"")</f>
        <v/>
      </c>
      <c r="E151" s="5" t="str">
        <f>IF(ISBLANK(ROSTER!D154)=FALSE,Year,"")</f>
        <v/>
      </c>
      <c r="F151" s="6" t="str">
        <f>'ENTER DATA'!B157</f>
        <v/>
      </c>
      <c r="G151" s="6" t="str">
        <f>'ENTER DATA'!C157</f>
        <v/>
      </c>
      <c r="H151" s="4" t="str">
        <f>IF(ISBLANK('ENTER DATA'!D157)=FALSE,'ENTER DATA'!D157,"")</f>
        <v/>
      </c>
      <c r="I151" s="4" t="str">
        <f>IF(ISBLANK('ENTER DATA'!E157)=FALSE,'ENTER DATA'!E157,"")</f>
        <v/>
      </c>
      <c r="J151" s="4" t="str">
        <f>IF(ISBLANK('ENTER DATA'!F157)=FALSE,'ENTER DATA'!F157,"")</f>
        <v/>
      </c>
    </row>
    <row r="152" spans="1:10" x14ac:dyDescent="0.3">
      <c r="A152" s="5" t="str">
        <f>IF(ISBLANK(ROSTER!D155)=FALSE,Course_Prefix,"")</f>
        <v/>
      </c>
      <c r="B152" s="5" t="str">
        <f>IF(ISBLANK(ROSTER!D155)=FALSE,Course_Number,"")</f>
        <v/>
      </c>
      <c r="C152" s="5" t="str">
        <f>IF(ISBLANK(ROSTER!D155)=FALSE,CRN,"")</f>
        <v/>
      </c>
      <c r="D152" s="5" t="str">
        <f>IF(ISBLANK(ROSTER!D155)=FALSE,Term,"")</f>
        <v/>
      </c>
      <c r="E152" s="5" t="str">
        <f>IF(ISBLANK(ROSTER!D155)=FALSE,Year,"")</f>
        <v/>
      </c>
      <c r="F152" s="6" t="str">
        <f>'ENTER DATA'!B158</f>
        <v/>
      </c>
      <c r="G152" s="6" t="str">
        <f>'ENTER DATA'!C158</f>
        <v/>
      </c>
      <c r="H152" s="4" t="str">
        <f>IF(ISBLANK('ENTER DATA'!D158)=FALSE,'ENTER DATA'!D158,"")</f>
        <v/>
      </c>
      <c r="I152" s="4" t="str">
        <f>IF(ISBLANK('ENTER DATA'!E158)=FALSE,'ENTER DATA'!E158,"")</f>
        <v/>
      </c>
      <c r="J152" s="4" t="str">
        <f>IF(ISBLANK('ENTER DATA'!F158)=FALSE,'ENTER DATA'!F158,"")</f>
        <v/>
      </c>
    </row>
    <row r="153" spans="1:10" x14ac:dyDescent="0.3">
      <c r="A153" s="5" t="str">
        <f>IF(ISBLANK(ROSTER!D156)=FALSE,Course_Prefix,"")</f>
        <v/>
      </c>
      <c r="B153" s="5" t="str">
        <f>IF(ISBLANK(ROSTER!D156)=FALSE,Course_Number,"")</f>
        <v/>
      </c>
      <c r="C153" s="5" t="str">
        <f>IF(ISBLANK(ROSTER!D156)=FALSE,CRN,"")</f>
        <v/>
      </c>
      <c r="D153" s="5" t="str">
        <f>IF(ISBLANK(ROSTER!D156)=FALSE,Term,"")</f>
        <v/>
      </c>
      <c r="E153" s="5" t="str">
        <f>IF(ISBLANK(ROSTER!D156)=FALSE,Year,"")</f>
        <v/>
      </c>
      <c r="F153" s="6" t="str">
        <f>'ENTER DATA'!B159</f>
        <v/>
      </c>
      <c r="G153" s="6" t="str">
        <f>'ENTER DATA'!C159</f>
        <v/>
      </c>
      <c r="H153" s="4" t="str">
        <f>IF(ISBLANK('ENTER DATA'!D159)=FALSE,'ENTER DATA'!D159,"")</f>
        <v/>
      </c>
      <c r="I153" s="4" t="str">
        <f>IF(ISBLANK('ENTER DATA'!E159)=FALSE,'ENTER DATA'!E159,"")</f>
        <v/>
      </c>
      <c r="J153" s="4" t="str">
        <f>IF(ISBLANK('ENTER DATA'!F159)=FALSE,'ENTER DATA'!F159,"")</f>
        <v/>
      </c>
    </row>
    <row r="154" spans="1:10" x14ac:dyDescent="0.3">
      <c r="A154" s="5" t="str">
        <f>IF(ISBLANK(ROSTER!D157)=FALSE,Course_Prefix,"")</f>
        <v/>
      </c>
      <c r="B154" s="5" t="str">
        <f>IF(ISBLANK(ROSTER!D157)=FALSE,Course_Number,"")</f>
        <v/>
      </c>
      <c r="C154" s="5" t="str">
        <f>IF(ISBLANK(ROSTER!D157)=FALSE,CRN,"")</f>
        <v/>
      </c>
      <c r="D154" s="5" t="str">
        <f>IF(ISBLANK(ROSTER!D157)=FALSE,Term,"")</f>
        <v/>
      </c>
      <c r="E154" s="5" t="str">
        <f>IF(ISBLANK(ROSTER!D157)=FALSE,Year,"")</f>
        <v/>
      </c>
      <c r="F154" s="6" t="str">
        <f>'ENTER DATA'!B160</f>
        <v/>
      </c>
      <c r="G154" s="6" t="str">
        <f>'ENTER DATA'!C160</f>
        <v/>
      </c>
      <c r="H154" s="4" t="str">
        <f>IF(ISBLANK('ENTER DATA'!D160)=FALSE,'ENTER DATA'!D160,"")</f>
        <v/>
      </c>
      <c r="I154" s="4" t="str">
        <f>IF(ISBLANK('ENTER DATA'!E160)=FALSE,'ENTER DATA'!E160,"")</f>
        <v/>
      </c>
      <c r="J154" s="4" t="str">
        <f>IF(ISBLANK('ENTER DATA'!F160)=FALSE,'ENTER DATA'!F160,"")</f>
        <v/>
      </c>
    </row>
    <row r="155" spans="1:10" x14ac:dyDescent="0.3">
      <c r="A155" s="5" t="str">
        <f>IF(ISBLANK(ROSTER!D158)=FALSE,Course_Prefix,"")</f>
        <v/>
      </c>
      <c r="B155" s="5" t="str">
        <f>IF(ISBLANK(ROSTER!D158)=FALSE,Course_Number,"")</f>
        <v/>
      </c>
      <c r="C155" s="5" t="str">
        <f>IF(ISBLANK(ROSTER!D158)=FALSE,CRN,"")</f>
        <v/>
      </c>
      <c r="D155" s="5" t="str">
        <f>IF(ISBLANK(ROSTER!D158)=FALSE,Term,"")</f>
        <v/>
      </c>
      <c r="E155" s="5" t="str">
        <f>IF(ISBLANK(ROSTER!D158)=FALSE,Year,"")</f>
        <v/>
      </c>
      <c r="F155" s="6" t="str">
        <f>'ENTER DATA'!B161</f>
        <v/>
      </c>
      <c r="G155" s="6" t="str">
        <f>'ENTER DATA'!C161</f>
        <v/>
      </c>
      <c r="H155" s="4" t="str">
        <f>IF(ISBLANK('ENTER DATA'!D161)=FALSE,'ENTER DATA'!D161,"")</f>
        <v/>
      </c>
      <c r="I155" s="4" t="str">
        <f>IF(ISBLANK('ENTER DATA'!E161)=FALSE,'ENTER DATA'!E161,"")</f>
        <v/>
      </c>
      <c r="J155" s="4" t="str">
        <f>IF(ISBLANK('ENTER DATA'!F161)=FALSE,'ENTER DATA'!F161,"")</f>
        <v/>
      </c>
    </row>
    <row r="156" spans="1:10" x14ac:dyDescent="0.3">
      <c r="A156" s="5" t="str">
        <f>IF(ISBLANK(ROSTER!D159)=FALSE,Course_Prefix,"")</f>
        <v/>
      </c>
      <c r="B156" s="5" t="str">
        <f>IF(ISBLANK(ROSTER!D159)=FALSE,Course_Number,"")</f>
        <v/>
      </c>
      <c r="C156" s="5" t="str">
        <f>IF(ISBLANK(ROSTER!D159)=FALSE,CRN,"")</f>
        <v/>
      </c>
      <c r="D156" s="5" t="str">
        <f>IF(ISBLANK(ROSTER!D159)=FALSE,Term,"")</f>
        <v/>
      </c>
      <c r="E156" s="5" t="str">
        <f>IF(ISBLANK(ROSTER!D159)=FALSE,Year,"")</f>
        <v/>
      </c>
      <c r="F156" s="6" t="str">
        <f>'ENTER DATA'!B162</f>
        <v/>
      </c>
      <c r="G156" s="6" t="str">
        <f>'ENTER DATA'!C162</f>
        <v/>
      </c>
      <c r="H156" s="4" t="str">
        <f>IF(ISBLANK('ENTER DATA'!D162)=FALSE,'ENTER DATA'!D162,"")</f>
        <v/>
      </c>
      <c r="I156" s="4" t="str">
        <f>IF(ISBLANK('ENTER DATA'!E162)=FALSE,'ENTER DATA'!E162,"")</f>
        <v/>
      </c>
      <c r="J156" s="4" t="str">
        <f>IF(ISBLANK('ENTER DATA'!F162)=FALSE,'ENTER DATA'!F162,"")</f>
        <v/>
      </c>
    </row>
    <row r="157" spans="1:10" x14ac:dyDescent="0.3">
      <c r="A157" s="5" t="str">
        <f>IF(ISBLANK(ROSTER!D160)=FALSE,Course_Prefix,"")</f>
        <v/>
      </c>
      <c r="B157" s="5" t="str">
        <f>IF(ISBLANK(ROSTER!D160)=FALSE,Course_Number,"")</f>
        <v/>
      </c>
      <c r="C157" s="5" t="str">
        <f>IF(ISBLANK(ROSTER!D160)=FALSE,CRN,"")</f>
        <v/>
      </c>
      <c r="D157" s="5" t="str">
        <f>IF(ISBLANK(ROSTER!D160)=FALSE,Term,"")</f>
        <v/>
      </c>
      <c r="E157" s="5" t="str">
        <f>IF(ISBLANK(ROSTER!D160)=FALSE,Year,"")</f>
        <v/>
      </c>
      <c r="F157" s="6" t="str">
        <f>'ENTER DATA'!B163</f>
        <v/>
      </c>
      <c r="G157" s="6" t="str">
        <f>'ENTER DATA'!C163</f>
        <v/>
      </c>
      <c r="H157" s="4" t="str">
        <f>IF(ISBLANK('ENTER DATA'!D163)=FALSE,'ENTER DATA'!D163,"")</f>
        <v/>
      </c>
      <c r="I157" s="4" t="str">
        <f>IF(ISBLANK('ENTER DATA'!E163)=FALSE,'ENTER DATA'!E163,"")</f>
        <v/>
      </c>
      <c r="J157" s="4" t="str">
        <f>IF(ISBLANK('ENTER DATA'!F163)=FALSE,'ENTER DATA'!F163,"")</f>
        <v/>
      </c>
    </row>
    <row r="158" spans="1:10" x14ac:dyDescent="0.3">
      <c r="A158" s="5" t="str">
        <f>IF(ISBLANK(ROSTER!D161)=FALSE,Course_Prefix,"")</f>
        <v/>
      </c>
      <c r="B158" s="5" t="str">
        <f>IF(ISBLANK(ROSTER!D161)=FALSE,Course_Number,"")</f>
        <v/>
      </c>
      <c r="C158" s="5" t="str">
        <f>IF(ISBLANK(ROSTER!D161)=FALSE,CRN,"")</f>
        <v/>
      </c>
      <c r="D158" s="5" t="str">
        <f>IF(ISBLANK(ROSTER!D161)=FALSE,Term,"")</f>
        <v/>
      </c>
      <c r="E158" s="5" t="str">
        <f>IF(ISBLANK(ROSTER!D161)=FALSE,Year,"")</f>
        <v/>
      </c>
      <c r="F158" s="6" t="str">
        <f>'ENTER DATA'!B164</f>
        <v/>
      </c>
      <c r="G158" s="6" t="str">
        <f>'ENTER DATA'!C164</f>
        <v/>
      </c>
      <c r="H158" s="4" t="str">
        <f>IF(ISBLANK('ENTER DATA'!D164)=FALSE,'ENTER DATA'!D164,"")</f>
        <v/>
      </c>
      <c r="I158" s="4" t="str">
        <f>IF(ISBLANK('ENTER DATA'!E164)=FALSE,'ENTER DATA'!E164,"")</f>
        <v/>
      </c>
      <c r="J158" s="4" t="str">
        <f>IF(ISBLANK('ENTER DATA'!F164)=FALSE,'ENTER DATA'!F164,"")</f>
        <v/>
      </c>
    </row>
    <row r="159" spans="1:10" x14ac:dyDescent="0.3">
      <c r="A159" s="5" t="str">
        <f>IF(ISBLANK(ROSTER!D162)=FALSE,Course_Prefix,"")</f>
        <v/>
      </c>
      <c r="B159" s="5" t="str">
        <f>IF(ISBLANK(ROSTER!D162)=FALSE,Course_Number,"")</f>
        <v/>
      </c>
      <c r="C159" s="5" t="str">
        <f>IF(ISBLANK(ROSTER!D162)=FALSE,CRN,"")</f>
        <v/>
      </c>
      <c r="D159" s="5" t="str">
        <f>IF(ISBLANK(ROSTER!D162)=FALSE,Term,"")</f>
        <v/>
      </c>
      <c r="E159" s="5" t="str">
        <f>IF(ISBLANK(ROSTER!D162)=FALSE,Year,"")</f>
        <v/>
      </c>
      <c r="F159" s="6" t="str">
        <f>'ENTER DATA'!B165</f>
        <v/>
      </c>
      <c r="G159" s="6" t="str">
        <f>'ENTER DATA'!C165</f>
        <v/>
      </c>
      <c r="H159" s="4" t="str">
        <f>IF(ISBLANK('ENTER DATA'!D165)=FALSE,'ENTER DATA'!D165,"")</f>
        <v/>
      </c>
      <c r="I159" s="4" t="str">
        <f>IF(ISBLANK('ENTER DATA'!E165)=FALSE,'ENTER DATA'!E165,"")</f>
        <v/>
      </c>
      <c r="J159" s="4" t="str">
        <f>IF(ISBLANK('ENTER DATA'!F165)=FALSE,'ENTER DATA'!F165,"")</f>
        <v/>
      </c>
    </row>
    <row r="160" spans="1:10" x14ac:dyDescent="0.3">
      <c r="A160" s="5" t="str">
        <f>IF(ISBLANK(ROSTER!D163)=FALSE,Course_Prefix,"")</f>
        <v/>
      </c>
      <c r="B160" s="5" t="str">
        <f>IF(ISBLANK(ROSTER!D163)=FALSE,Course_Number,"")</f>
        <v/>
      </c>
      <c r="C160" s="5" t="str">
        <f>IF(ISBLANK(ROSTER!D163)=FALSE,CRN,"")</f>
        <v/>
      </c>
      <c r="D160" s="5" t="str">
        <f>IF(ISBLANK(ROSTER!D163)=FALSE,Term,"")</f>
        <v/>
      </c>
      <c r="E160" s="5" t="str">
        <f>IF(ISBLANK(ROSTER!D163)=FALSE,Year,"")</f>
        <v/>
      </c>
      <c r="F160" s="6" t="str">
        <f>'ENTER DATA'!B166</f>
        <v/>
      </c>
      <c r="G160" s="6" t="str">
        <f>'ENTER DATA'!C166</f>
        <v/>
      </c>
      <c r="H160" s="4" t="str">
        <f>IF(ISBLANK('ENTER DATA'!D166)=FALSE,'ENTER DATA'!D166,"")</f>
        <v/>
      </c>
      <c r="I160" s="4" t="str">
        <f>IF(ISBLANK('ENTER DATA'!E166)=FALSE,'ENTER DATA'!E166,"")</f>
        <v/>
      </c>
      <c r="J160" s="4" t="str">
        <f>IF(ISBLANK('ENTER DATA'!F166)=FALSE,'ENTER DATA'!F166,"")</f>
        <v/>
      </c>
    </row>
    <row r="161" spans="1:10" x14ac:dyDescent="0.3">
      <c r="A161" s="5" t="str">
        <f>IF(ISBLANK(ROSTER!D164)=FALSE,Course_Prefix,"")</f>
        <v/>
      </c>
      <c r="B161" s="5" t="str">
        <f>IF(ISBLANK(ROSTER!D164)=FALSE,Course_Number,"")</f>
        <v/>
      </c>
      <c r="C161" s="5" t="str">
        <f>IF(ISBLANK(ROSTER!D164)=FALSE,CRN,"")</f>
        <v/>
      </c>
      <c r="D161" s="5" t="str">
        <f>IF(ISBLANK(ROSTER!D164)=FALSE,Term,"")</f>
        <v/>
      </c>
      <c r="E161" s="5" t="str">
        <f>IF(ISBLANK(ROSTER!D164)=FALSE,Year,"")</f>
        <v/>
      </c>
      <c r="F161" s="6" t="str">
        <f>'ENTER DATA'!B167</f>
        <v/>
      </c>
      <c r="G161" s="6" t="str">
        <f>'ENTER DATA'!C167</f>
        <v/>
      </c>
      <c r="H161" s="4" t="str">
        <f>IF(ISBLANK('ENTER DATA'!D167)=FALSE,'ENTER DATA'!D167,"")</f>
        <v/>
      </c>
      <c r="I161" s="4" t="str">
        <f>IF(ISBLANK('ENTER DATA'!E167)=FALSE,'ENTER DATA'!E167,"")</f>
        <v/>
      </c>
      <c r="J161" s="4" t="str">
        <f>IF(ISBLANK('ENTER DATA'!F167)=FALSE,'ENTER DATA'!F167,"")</f>
        <v/>
      </c>
    </row>
    <row r="162" spans="1:10" x14ac:dyDescent="0.3">
      <c r="A162" s="5" t="str">
        <f>IF(ISBLANK(ROSTER!D165)=FALSE,Course_Prefix,"")</f>
        <v/>
      </c>
      <c r="B162" s="5" t="str">
        <f>IF(ISBLANK(ROSTER!D165)=FALSE,Course_Number,"")</f>
        <v/>
      </c>
      <c r="C162" s="5" t="str">
        <f>IF(ISBLANK(ROSTER!D165)=FALSE,CRN,"")</f>
        <v/>
      </c>
      <c r="D162" s="5" t="str">
        <f>IF(ISBLANK(ROSTER!D165)=FALSE,Term,"")</f>
        <v/>
      </c>
      <c r="E162" s="5" t="str">
        <f>IF(ISBLANK(ROSTER!D165)=FALSE,Year,"")</f>
        <v/>
      </c>
      <c r="F162" s="6" t="str">
        <f>'ENTER DATA'!B168</f>
        <v/>
      </c>
      <c r="G162" s="6" t="str">
        <f>'ENTER DATA'!C168</f>
        <v/>
      </c>
      <c r="H162" s="4" t="str">
        <f>IF(ISBLANK('ENTER DATA'!D168)=FALSE,'ENTER DATA'!D168,"")</f>
        <v/>
      </c>
      <c r="I162" s="4" t="str">
        <f>IF(ISBLANK('ENTER DATA'!E168)=FALSE,'ENTER DATA'!E168,"")</f>
        <v/>
      </c>
      <c r="J162" s="4" t="str">
        <f>IF(ISBLANK('ENTER DATA'!F168)=FALSE,'ENTER DATA'!F168,"")</f>
        <v/>
      </c>
    </row>
    <row r="163" spans="1:10" x14ac:dyDescent="0.3">
      <c r="A163" s="5" t="str">
        <f>IF(ISBLANK(ROSTER!D166)=FALSE,Course_Prefix,"")</f>
        <v/>
      </c>
      <c r="B163" s="5" t="str">
        <f>IF(ISBLANK(ROSTER!D166)=FALSE,Course_Number,"")</f>
        <v/>
      </c>
      <c r="C163" s="5" t="str">
        <f>IF(ISBLANK(ROSTER!D166)=FALSE,CRN,"")</f>
        <v/>
      </c>
      <c r="D163" s="5" t="str">
        <f>IF(ISBLANK(ROSTER!D166)=FALSE,Term,"")</f>
        <v/>
      </c>
      <c r="E163" s="5" t="str">
        <f>IF(ISBLANK(ROSTER!D166)=FALSE,Year,"")</f>
        <v/>
      </c>
      <c r="F163" s="6" t="str">
        <f>'ENTER DATA'!B169</f>
        <v/>
      </c>
      <c r="G163" s="6" t="str">
        <f>'ENTER DATA'!C169</f>
        <v/>
      </c>
      <c r="H163" s="4" t="str">
        <f>IF(ISBLANK('ENTER DATA'!D169)=FALSE,'ENTER DATA'!D169,"")</f>
        <v/>
      </c>
      <c r="I163" s="4" t="str">
        <f>IF(ISBLANK('ENTER DATA'!E169)=FALSE,'ENTER DATA'!E169,"")</f>
        <v/>
      </c>
      <c r="J163" s="4" t="str">
        <f>IF(ISBLANK('ENTER DATA'!F169)=FALSE,'ENTER DATA'!F169,"")</f>
        <v/>
      </c>
    </row>
    <row r="164" spans="1:10" x14ac:dyDescent="0.3">
      <c r="A164" s="5" t="str">
        <f>IF(ISBLANK(ROSTER!D167)=FALSE,Course_Prefix,"")</f>
        <v/>
      </c>
      <c r="B164" s="5" t="str">
        <f>IF(ISBLANK(ROSTER!D167)=FALSE,Course_Number,"")</f>
        <v/>
      </c>
      <c r="C164" s="5" t="str">
        <f>IF(ISBLANK(ROSTER!D167)=FALSE,CRN,"")</f>
        <v/>
      </c>
      <c r="D164" s="5" t="str">
        <f>IF(ISBLANK(ROSTER!D167)=FALSE,Term,"")</f>
        <v/>
      </c>
      <c r="E164" s="5" t="str">
        <f>IF(ISBLANK(ROSTER!D167)=FALSE,Year,"")</f>
        <v/>
      </c>
      <c r="F164" s="6" t="str">
        <f>'ENTER DATA'!B170</f>
        <v/>
      </c>
      <c r="G164" s="6" t="str">
        <f>'ENTER DATA'!C170</f>
        <v/>
      </c>
      <c r="H164" s="4" t="str">
        <f>IF(ISBLANK('ENTER DATA'!D170)=FALSE,'ENTER DATA'!D170,"")</f>
        <v/>
      </c>
      <c r="I164" s="4" t="str">
        <f>IF(ISBLANK('ENTER DATA'!E170)=FALSE,'ENTER DATA'!E170,"")</f>
        <v/>
      </c>
      <c r="J164" s="4" t="str">
        <f>IF(ISBLANK('ENTER DATA'!F170)=FALSE,'ENTER DATA'!F170,"")</f>
        <v/>
      </c>
    </row>
    <row r="165" spans="1:10" x14ac:dyDescent="0.3">
      <c r="A165" s="5" t="str">
        <f>IF(ISBLANK(ROSTER!D168)=FALSE,Course_Prefix,"")</f>
        <v/>
      </c>
      <c r="B165" s="5" t="str">
        <f>IF(ISBLANK(ROSTER!D168)=FALSE,Course_Number,"")</f>
        <v/>
      </c>
      <c r="C165" s="5" t="str">
        <f>IF(ISBLANK(ROSTER!D168)=FALSE,CRN,"")</f>
        <v/>
      </c>
      <c r="D165" s="5" t="str">
        <f>IF(ISBLANK(ROSTER!D168)=FALSE,Term,"")</f>
        <v/>
      </c>
      <c r="E165" s="5" t="str">
        <f>IF(ISBLANK(ROSTER!D168)=FALSE,Year,"")</f>
        <v/>
      </c>
      <c r="F165" s="6" t="str">
        <f>'ENTER DATA'!B171</f>
        <v/>
      </c>
      <c r="G165" s="6" t="str">
        <f>'ENTER DATA'!C171</f>
        <v/>
      </c>
      <c r="H165" s="4" t="str">
        <f>IF(ISBLANK('ENTER DATA'!D171)=FALSE,'ENTER DATA'!D171,"")</f>
        <v/>
      </c>
      <c r="I165" s="4" t="str">
        <f>IF(ISBLANK('ENTER DATA'!E171)=FALSE,'ENTER DATA'!E171,"")</f>
        <v/>
      </c>
      <c r="J165" s="4" t="str">
        <f>IF(ISBLANK('ENTER DATA'!F171)=FALSE,'ENTER DATA'!F171,"")</f>
        <v/>
      </c>
    </row>
    <row r="166" spans="1:10" x14ac:dyDescent="0.3">
      <c r="A166" s="5" t="str">
        <f>IF(ISBLANK(ROSTER!D169)=FALSE,Course_Prefix,"")</f>
        <v/>
      </c>
      <c r="B166" s="5" t="str">
        <f>IF(ISBLANK(ROSTER!D169)=FALSE,Course_Number,"")</f>
        <v/>
      </c>
      <c r="C166" s="5" t="str">
        <f>IF(ISBLANK(ROSTER!D169)=FALSE,CRN,"")</f>
        <v/>
      </c>
      <c r="D166" s="5" t="str">
        <f>IF(ISBLANK(ROSTER!D169)=FALSE,Term,"")</f>
        <v/>
      </c>
      <c r="E166" s="5" t="str">
        <f>IF(ISBLANK(ROSTER!D169)=FALSE,Year,"")</f>
        <v/>
      </c>
      <c r="F166" s="6" t="str">
        <f>'ENTER DATA'!B172</f>
        <v/>
      </c>
      <c r="G166" s="6" t="str">
        <f>'ENTER DATA'!C172</f>
        <v/>
      </c>
      <c r="H166" s="4" t="str">
        <f>IF(ISBLANK('ENTER DATA'!D172)=FALSE,'ENTER DATA'!D172,"")</f>
        <v/>
      </c>
      <c r="I166" s="4" t="str">
        <f>IF(ISBLANK('ENTER DATA'!E172)=FALSE,'ENTER DATA'!E172,"")</f>
        <v/>
      </c>
      <c r="J166" s="4" t="str">
        <f>IF(ISBLANK('ENTER DATA'!F172)=FALSE,'ENTER DATA'!F172,"")</f>
        <v/>
      </c>
    </row>
    <row r="167" spans="1:10" x14ac:dyDescent="0.3">
      <c r="A167" s="5" t="str">
        <f>IF(ISBLANK(ROSTER!D170)=FALSE,Course_Prefix,"")</f>
        <v/>
      </c>
      <c r="B167" s="5" t="str">
        <f>IF(ISBLANK(ROSTER!D170)=FALSE,Course_Number,"")</f>
        <v/>
      </c>
      <c r="C167" s="5" t="str">
        <f>IF(ISBLANK(ROSTER!D170)=FALSE,CRN,"")</f>
        <v/>
      </c>
      <c r="D167" s="5" t="str">
        <f>IF(ISBLANK(ROSTER!D170)=FALSE,Term,"")</f>
        <v/>
      </c>
      <c r="E167" s="5" t="str">
        <f>IF(ISBLANK(ROSTER!D170)=FALSE,Year,"")</f>
        <v/>
      </c>
      <c r="F167" s="6" t="str">
        <f>'ENTER DATA'!B173</f>
        <v/>
      </c>
      <c r="G167" s="6" t="str">
        <f>'ENTER DATA'!C173</f>
        <v/>
      </c>
      <c r="H167" s="4" t="str">
        <f>IF(ISBLANK('ENTER DATA'!D173)=FALSE,'ENTER DATA'!D173,"")</f>
        <v/>
      </c>
      <c r="I167" s="4" t="str">
        <f>IF(ISBLANK('ENTER DATA'!E173)=FALSE,'ENTER DATA'!E173,"")</f>
        <v/>
      </c>
      <c r="J167" s="4" t="str">
        <f>IF(ISBLANK('ENTER DATA'!F173)=FALSE,'ENTER DATA'!F173,"")</f>
        <v/>
      </c>
    </row>
    <row r="168" spans="1:10" x14ac:dyDescent="0.3">
      <c r="A168" s="5" t="str">
        <f>IF(ISBLANK(ROSTER!D171)=FALSE,Course_Prefix,"")</f>
        <v/>
      </c>
      <c r="B168" s="5" t="str">
        <f>IF(ISBLANK(ROSTER!D171)=FALSE,Course_Number,"")</f>
        <v/>
      </c>
      <c r="C168" s="5" t="str">
        <f>IF(ISBLANK(ROSTER!D171)=FALSE,CRN,"")</f>
        <v/>
      </c>
      <c r="D168" s="5" t="str">
        <f>IF(ISBLANK(ROSTER!D171)=FALSE,Term,"")</f>
        <v/>
      </c>
      <c r="E168" s="5" t="str">
        <f>IF(ISBLANK(ROSTER!D171)=FALSE,Year,"")</f>
        <v/>
      </c>
      <c r="F168" s="6" t="str">
        <f>'ENTER DATA'!B174</f>
        <v/>
      </c>
      <c r="G168" s="6" t="str">
        <f>'ENTER DATA'!C174</f>
        <v/>
      </c>
      <c r="H168" s="4" t="str">
        <f>IF(ISBLANK('ENTER DATA'!D174)=FALSE,'ENTER DATA'!D174,"")</f>
        <v/>
      </c>
      <c r="I168" s="4" t="str">
        <f>IF(ISBLANK('ENTER DATA'!E174)=FALSE,'ENTER DATA'!E174,"")</f>
        <v/>
      </c>
      <c r="J168" s="4" t="str">
        <f>IF(ISBLANK('ENTER DATA'!F174)=FALSE,'ENTER DATA'!F174,"")</f>
        <v/>
      </c>
    </row>
    <row r="169" spans="1:10" x14ac:dyDescent="0.3">
      <c r="A169" s="5" t="str">
        <f>IF(ISBLANK(ROSTER!D172)=FALSE,Course_Prefix,"")</f>
        <v/>
      </c>
      <c r="B169" s="5" t="str">
        <f>IF(ISBLANK(ROSTER!D172)=FALSE,Course_Number,"")</f>
        <v/>
      </c>
      <c r="C169" s="5" t="str">
        <f>IF(ISBLANK(ROSTER!D172)=FALSE,CRN,"")</f>
        <v/>
      </c>
      <c r="D169" s="5" t="str">
        <f>IF(ISBLANK(ROSTER!D172)=FALSE,Term,"")</f>
        <v/>
      </c>
      <c r="E169" s="5" t="str">
        <f>IF(ISBLANK(ROSTER!D172)=FALSE,Year,"")</f>
        <v/>
      </c>
      <c r="F169" s="6" t="str">
        <f>'ENTER DATA'!B175</f>
        <v/>
      </c>
      <c r="G169" s="6" t="str">
        <f>'ENTER DATA'!C175</f>
        <v/>
      </c>
      <c r="H169" s="4" t="str">
        <f>IF(ISBLANK('ENTER DATA'!D175)=FALSE,'ENTER DATA'!D175,"")</f>
        <v/>
      </c>
      <c r="I169" s="4" t="str">
        <f>IF(ISBLANK('ENTER DATA'!E175)=FALSE,'ENTER DATA'!E175,"")</f>
        <v/>
      </c>
      <c r="J169" s="4" t="str">
        <f>IF(ISBLANK('ENTER DATA'!F175)=FALSE,'ENTER DATA'!F175,"")</f>
        <v/>
      </c>
    </row>
    <row r="170" spans="1:10" x14ac:dyDescent="0.3">
      <c r="A170" s="5" t="str">
        <f>IF(ISBLANK(ROSTER!D173)=FALSE,Course_Prefix,"")</f>
        <v/>
      </c>
      <c r="B170" s="5" t="str">
        <f>IF(ISBLANK(ROSTER!D173)=FALSE,Course_Number,"")</f>
        <v/>
      </c>
      <c r="C170" s="5" t="str">
        <f>IF(ISBLANK(ROSTER!D173)=FALSE,CRN,"")</f>
        <v/>
      </c>
      <c r="D170" s="5" t="str">
        <f>IF(ISBLANK(ROSTER!D173)=FALSE,Term,"")</f>
        <v/>
      </c>
      <c r="E170" s="5" t="str">
        <f>IF(ISBLANK(ROSTER!D173)=FALSE,Year,"")</f>
        <v/>
      </c>
      <c r="F170" s="6" t="str">
        <f>'ENTER DATA'!B176</f>
        <v/>
      </c>
      <c r="G170" s="6" t="str">
        <f>'ENTER DATA'!C176</f>
        <v/>
      </c>
      <c r="H170" s="4" t="str">
        <f>IF(ISBLANK('ENTER DATA'!D176)=FALSE,'ENTER DATA'!D176,"")</f>
        <v/>
      </c>
      <c r="I170" s="4" t="str">
        <f>IF(ISBLANK('ENTER DATA'!E176)=FALSE,'ENTER DATA'!E176,"")</f>
        <v/>
      </c>
      <c r="J170" s="4" t="str">
        <f>IF(ISBLANK('ENTER DATA'!F176)=FALSE,'ENTER DATA'!F176,"")</f>
        <v/>
      </c>
    </row>
    <row r="171" spans="1:10" x14ac:dyDescent="0.3">
      <c r="A171" s="5" t="str">
        <f>IF(ISBLANK(ROSTER!D174)=FALSE,Course_Prefix,"")</f>
        <v/>
      </c>
      <c r="B171" s="5" t="str">
        <f>IF(ISBLANK(ROSTER!D174)=FALSE,Course_Number,"")</f>
        <v/>
      </c>
      <c r="C171" s="5" t="str">
        <f>IF(ISBLANK(ROSTER!D174)=FALSE,CRN,"")</f>
        <v/>
      </c>
      <c r="D171" s="5" t="str">
        <f>IF(ISBLANK(ROSTER!D174)=FALSE,Term,"")</f>
        <v/>
      </c>
      <c r="E171" s="5" t="str">
        <f>IF(ISBLANK(ROSTER!D174)=FALSE,Year,"")</f>
        <v/>
      </c>
      <c r="F171" s="6" t="str">
        <f>'ENTER DATA'!B177</f>
        <v/>
      </c>
      <c r="G171" s="6" t="str">
        <f>'ENTER DATA'!C177</f>
        <v/>
      </c>
      <c r="H171" s="4" t="str">
        <f>IF(ISBLANK('ENTER DATA'!D177)=FALSE,'ENTER DATA'!D177,"")</f>
        <v/>
      </c>
      <c r="I171" s="4" t="str">
        <f>IF(ISBLANK('ENTER DATA'!E177)=FALSE,'ENTER DATA'!E177,"")</f>
        <v/>
      </c>
      <c r="J171" s="4" t="str">
        <f>IF(ISBLANK('ENTER DATA'!F177)=FALSE,'ENTER DATA'!F177,"")</f>
        <v/>
      </c>
    </row>
    <row r="172" spans="1:10" x14ac:dyDescent="0.3">
      <c r="A172" s="5" t="str">
        <f>IF(ISBLANK(ROSTER!D175)=FALSE,Course_Prefix,"")</f>
        <v/>
      </c>
      <c r="B172" s="5" t="str">
        <f>IF(ISBLANK(ROSTER!D175)=FALSE,Course_Number,"")</f>
        <v/>
      </c>
      <c r="C172" s="5" t="str">
        <f>IF(ISBLANK(ROSTER!D175)=FALSE,CRN,"")</f>
        <v/>
      </c>
      <c r="D172" s="5" t="str">
        <f>IF(ISBLANK(ROSTER!D175)=FALSE,Term,"")</f>
        <v/>
      </c>
      <c r="E172" s="5" t="str">
        <f>IF(ISBLANK(ROSTER!D175)=FALSE,Year,"")</f>
        <v/>
      </c>
      <c r="F172" s="6" t="str">
        <f>'ENTER DATA'!B178</f>
        <v/>
      </c>
      <c r="G172" s="6" t="str">
        <f>'ENTER DATA'!C178</f>
        <v/>
      </c>
      <c r="H172" s="4" t="str">
        <f>IF(ISBLANK('ENTER DATA'!D178)=FALSE,'ENTER DATA'!D178,"")</f>
        <v/>
      </c>
      <c r="I172" s="4" t="str">
        <f>IF(ISBLANK('ENTER DATA'!E178)=FALSE,'ENTER DATA'!E178,"")</f>
        <v/>
      </c>
      <c r="J172" s="4" t="str">
        <f>IF(ISBLANK('ENTER DATA'!F178)=FALSE,'ENTER DATA'!F178,"")</f>
        <v/>
      </c>
    </row>
    <row r="173" spans="1:10" x14ac:dyDescent="0.3">
      <c r="A173" s="5" t="str">
        <f>IF(ISBLANK(ROSTER!D176)=FALSE,Course_Prefix,"")</f>
        <v/>
      </c>
      <c r="B173" s="5" t="str">
        <f>IF(ISBLANK(ROSTER!D176)=FALSE,Course_Number,"")</f>
        <v/>
      </c>
      <c r="C173" s="5" t="str">
        <f>IF(ISBLANK(ROSTER!D176)=FALSE,CRN,"")</f>
        <v/>
      </c>
      <c r="D173" s="5" t="str">
        <f>IF(ISBLANK(ROSTER!D176)=FALSE,Term,"")</f>
        <v/>
      </c>
      <c r="E173" s="5" t="str">
        <f>IF(ISBLANK(ROSTER!D176)=FALSE,Year,"")</f>
        <v/>
      </c>
      <c r="F173" s="6" t="str">
        <f>'ENTER DATA'!B179</f>
        <v/>
      </c>
      <c r="G173" s="6" t="str">
        <f>'ENTER DATA'!C179</f>
        <v/>
      </c>
      <c r="H173" s="4" t="str">
        <f>IF(ISBLANK('ENTER DATA'!D179)=FALSE,'ENTER DATA'!D179,"")</f>
        <v/>
      </c>
      <c r="I173" s="4" t="str">
        <f>IF(ISBLANK('ENTER DATA'!E179)=FALSE,'ENTER DATA'!E179,"")</f>
        <v/>
      </c>
      <c r="J173" s="4" t="str">
        <f>IF(ISBLANK('ENTER DATA'!F179)=FALSE,'ENTER DATA'!F179,"")</f>
        <v/>
      </c>
    </row>
    <row r="174" spans="1:10" x14ac:dyDescent="0.3">
      <c r="A174" s="5" t="str">
        <f>IF(ISBLANK(ROSTER!D177)=FALSE,Course_Prefix,"")</f>
        <v/>
      </c>
      <c r="B174" s="5" t="str">
        <f>IF(ISBLANK(ROSTER!D177)=FALSE,Course_Number,"")</f>
        <v/>
      </c>
      <c r="C174" s="5" t="str">
        <f>IF(ISBLANK(ROSTER!D177)=FALSE,CRN,"")</f>
        <v/>
      </c>
      <c r="D174" s="5" t="str">
        <f>IF(ISBLANK(ROSTER!D177)=FALSE,Term,"")</f>
        <v/>
      </c>
      <c r="E174" s="5" t="str">
        <f>IF(ISBLANK(ROSTER!D177)=FALSE,Year,"")</f>
        <v/>
      </c>
      <c r="F174" s="6" t="str">
        <f>'ENTER DATA'!B180</f>
        <v/>
      </c>
      <c r="G174" s="6" t="str">
        <f>'ENTER DATA'!C180</f>
        <v/>
      </c>
      <c r="H174" s="4" t="str">
        <f>IF(ISBLANK('ENTER DATA'!D180)=FALSE,'ENTER DATA'!D180,"")</f>
        <v/>
      </c>
      <c r="I174" s="4" t="str">
        <f>IF(ISBLANK('ENTER DATA'!E180)=FALSE,'ENTER DATA'!E180,"")</f>
        <v/>
      </c>
      <c r="J174" s="4" t="str">
        <f>IF(ISBLANK('ENTER DATA'!F180)=FALSE,'ENTER DATA'!F180,"")</f>
        <v/>
      </c>
    </row>
    <row r="175" spans="1:10" x14ac:dyDescent="0.3">
      <c r="A175" s="5" t="str">
        <f>IF(ISBLANK(ROSTER!D178)=FALSE,Course_Prefix,"")</f>
        <v/>
      </c>
      <c r="B175" s="5" t="str">
        <f>IF(ISBLANK(ROSTER!D178)=FALSE,Course_Number,"")</f>
        <v/>
      </c>
      <c r="C175" s="5" t="str">
        <f>IF(ISBLANK(ROSTER!D178)=FALSE,CRN,"")</f>
        <v/>
      </c>
      <c r="D175" s="5" t="str">
        <f>IF(ISBLANK(ROSTER!D178)=FALSE,Term,"")</f>
        <v/>
      </c>
      <c r="E175" s="5" t="str">
        <f>IF(ISBLANK(ROSTER!D178)=FALSE,Year,"")</f>
        <v/>
      </c>
      <c r="F175" s="6" t="str">
        <f>'ENTER DATA'!B181</f>
        <v/>
      </c>
      <c r="G175" s="6" t="str">
        <f>'ENTER DATA'!C181</f>
        <v/>
      </c>
      <c r="H175" s="4" t="str">
        <f>IF(ISBLANK('ENTER DATA'!D181)=FALSE,'ENTER DATA'!D181,"")</f>
        <v/>
      </c>
      <c r="I175" s="4" t="str">
        <f>IF(ISBLANK('ENTER DATA'!E181)=FALSE,'ENTER DATA'!E181,"")</f>
        <v/>
      </c>
      <c r="J175" s="4" t="str">
        <f>IF(ISBLANK('ENTER DATA'!F181)=FALSE,'ENTER DATA'!F181,"")</f>
        <v/>
      </c>
    </row>
    <row r="176" spans="1:10" x14ac:dyDescent="0.3">
      <c r="A176" s="5" t="str">
        <f>IF(ISBLANK(ROSTER!D179)=FALSE,Course_Prefix,"")</f>
        <v/>
      </c>
      <c r="B176" s="5" t="str">
        <f>IF(ISBLANK(ROSTER!D179)=FALSE,Course_Number,"")</f>
        <v/>
      </c>
      <c r="C176" s="5" t="str">
        <f>IF(ISBLANK(ROSTER!D179)=FALSE,CRN,"")</f>
        <v/>
      </c>
      <c r="D176" s="5" t="str">
        <f>IF(ISBLANK(ROSTER!D179)=FALSE,Term,"")</f>
        <v/>
      </c>
      <c r="E176" s="5" t="str">
        <f>IF(ISBLANK(ROSTER!D179)=FALSE,Year,"")</f>
        <v/>
      </c>
      <c r="F176" s="6" t="str">
        <f>'ENTER DATA'!B182</f>
        <v/>
      </c>
      <c r="G176" s="6" t="str">
        <f>'ENTER DATA'!C182</f>
        <v/>
      </c>
      <c r="H176" s="4" t="str">
        <f>IF(ISBLANK('ENTER DATA'!D182)=FALSE,'ENTER DATA'!D182,"")</f>
        <v/>
      </c>
      <c r="I176" s="4" t="str">
        <f>IF(ISBLANK('ENTER DATA'!E182)=FALSE,'ENTER DATA'!E182,"")</f>
        <v/>
      </c>
      <c r="J176" s="4" t="str">
        <f>IF(ISBLANK('ENTER DATA'!F182)=FALSE,'ENTER DATA'!F182,"")</f>
        <v/>
      </c>
    </row>
    <row r="177" spans="1:10" x14ac:dyDescent="0.3">
      <c r="A177" s="5" t="str">
        <f>IF(ISBLANK(ROSTER!D180)=FALSE,Course_Prefix,"")</f>
        <v/>
      </c>
      <c r="B177" s="5" t="str">
        <f>IF(ISBLANK(ROSTER!D180)=FALSE,Course_Number,"")</f>
        <v/>
      </c>
      <c r="C177" s="5" t="str">
        <f>IF(ISBLANK(ROSTER!D180)=FALSE,CRN,"")</f>
        <v/>
      </c>
      <c r="D177" s="5" t="str">
        <f>IF(ISBLANK(ROSTER!D180)=FALSE,Term,"")</f>
        <v/>
      </c>
      <c r="E177" s="5" t="str">
        <f>IF(ISBLANK(ROSTER!D180)=FALSE,Year,"")</f>
        <v/>
      </c>
      <c r="F177" s="6" t="str">
        <f>'ENTER DATA'!B183</f>
        <v/>
      </c>
      <c r="G177" s="6" t="str">
        <f>'ENTER DATA'!C183</f>
        <v/>
      </c>
      <c r="H177" s="4" t="str">
        <f>IF(ISBLANK('ENTER DATA'!D183)=FALSE,'ENTER DATA'!D183,"")</f>
        <v/>
      </c>
      <c r="I177" s="4" t="str">
        <f>IF(ISBLANK('ENTER DATA'!E183)=FALSE,'ENTER DATA'!E183,"")</f>
        <v/>
      </c>
      <c r="J177" s="4" t="str">
        <f>IF(ISBLANK('ENTER DATA'!F183)=FALSE,'ENTER DATA'!F183,"")</f>
        <v/>
      </c>
    </row>
    <row r="178" spans="1:10" x14ac:dyDescent="0.3">
      <c r="A178" s="5" t="str">
        <f>IF(ISBLANK(ROSTER!D181)=FALSE,Course_Prefix,"")</f>
        <v/>
      </c>
      <c r="B178" s="5" t="str">
        <f>IF(ISBLANK(ROSTER!D181)=FALSE,Course_Number,"")</f>
        <v/>
      </c>
      <c r="C178" s="5" t="str">
        <f>IF(ISBLANK(ROSTER!D181)=FALSE,CRN,"")</f>
        <v/>
      </c>
      <c r="D178" s="5" t="str">
        <f>IF(ISBLANK(ROSTER!D181)=FALSE,Term,"")</f>
        <v/>
      </c>
      <c r="E178" s="5" t="str">
        <f>IF(ISBLANK(ROSTER!D181)=FALSE,Year,"")</f>
        <v/>
      </c>
      <c r="F178" s="6" t="str">
        <f>'ENTER DATA'!B184</f>
        <v/>
      </c>
      <c r="G178" s="6" t="str">
        <f>'ENTER DATA'!C184</f>
        <v/>
      </c>
      <c r="H178" s="4" t="str">
        <f>IF(ISBLANK('ENTER DATA'!D184)=FALSE,'ENTER DATA'!D184,"")</f>
        <v/>
      </c>
      <c r="I178" s="4" t="str">
        <f>IF(ISBLANK('ENTER DATA'!E184)=FALSE,'ENTER DATA'!E184,"")</f>
        <v/>
      </c>
      <c r="J178" s="4" t="str">
        <f>IF(ISBLANK('ENTER DATA'!F184)=FALSE,'ENTER DATA'!F184,"")</f>
        <v/>
      </c>
    </row>
    <row r="179" spans="1:10" x14ac:dyDescent="0.3">
      <c r="A179" s="5" t="str">
        <f>IF(ISBLANK(ROSTER!D182)=FALSE,Course_Prefix,"")</f>
        <v/>
      </c>
      <c r="B179" s="5" t="str">
        <f>IF(ISBLANK(ROSTER!D182)=FALSE,Course_Number,"")</f>
        <v/>
      </c>
      <c r="C179" s="5" t="str">
        <f>IF(ISBLANK(ROSTER!D182)=FALSE,CRN,"")</f>
        <v/>
      </c>
      <c r="D179" s="5" t="str">
        <f>IF(ISBLANK(ROSTER!D182)=FALSE,Term,"")</f>
        <v/>
      </c>
      <c r="E179" s="5" t="str">
        <f>IF(ISBLANK(ROSTER!D182)=FALSE,Year,"")</f>
        <v/>
      </c>
      <c r="F179" s="6" t="str">
        <f>'ENTER DATA'!B185</f>
        <v/>
      </c>
      <c r="G179" s="6" t="str">
        <f>'ENTER DATA'!C185</f>
        <v/>
      </c>
      <c r="H179" s="4" t="str">
        <f>IF(ISBLANK('ENTER DATA'!D185)=FALSE,'ENTER DATA'!D185,"")</f>
        <v/>
      </c>
      <c r="I179" s="4" t="str">
        <f>IF(ISBLANK('ENTER DATA'!E185)=FALSE,'ENTER DATA'!E185,"")</f>
        <v/>
      </c>
      <c r="J179" s="4" t="str">
        <f>IF(ISBLANK('ENTER DATA'!F185)=FALSE,'ENTER DATA'!F185,"")</f>
        <v/>
      </c>
    </row>
    <row r="180" spans="1:10" x14ac:dyDescent="0.3">
      <c r="A180" s="5" t="str">
        <f>IF(ISBLANK(ROSTER!D183)=FALSE,Course_Prefix,"")</f>
        <v/>
      </c>
      <c r="B180" s="5" t="str">
        <f>IF(ISBLANK(ROSTER!D183)=FALSE,Course_Number,"")</f>
        <v/>
      </c>
      <c r="C180" s="5" t="str">
        <f>IF(ISBLANK(ROSTER!D183)=FALSE,CRN,"")</f>
        <v/>
      </c>
      <c r="D180" s="5" t="str">
        <f>IF(ISBLANK(ROSTER!D183)=FALSE,Term,"")</f>
        <v/>
      </c>
      <c r="E180" s="5" t="str">
        <f>IF(ISBLANK(ROSTER!D183)=FALSE,Year,"")</f>
        <v/>
      </c>
      <c r="F180" s="6" t="str">
        <f>'ENTER DATA'!B186</f>
        <v/>
      </c>
      <c r="G180" s="6" t="str">
        <f>'ENTER DATA'!C186</f>
        <v/>
      </c>
      <c r="H180" s="4" t="str">
        <f>IF(ISBLANK('ENTER DATA'!D186)=FALSE,'ENTER DATA'!D186,"")</f>
        <v/>
      </c>
      <c r="I180" s="4" t="str">
        <f>IF(ISBLANK('ENTER DATA'!E186)=FALSE,'ENTER DATA'!E186,"")</f>
        <v/>
      </c>
      <c r="J180" s="4" t="str">
        <f>IF(ISBLANK('ENTER DATA'!F186)=FALSE,'ENTER DATA'!F186,"")</f>
        <v/>
      </c>
    </row>
    <row r="181" spans="1:10" x14ac:dyDescent="0.3">
      <c r="A181" s="5" t="str">
        <f>IF(ISBLANK(ROSTER!D184)=FALSE,Course_Prefix,"")</f>
        <v/>
      </c>
      <c r="B181" s="5" t="str">
        <f>IF(ISBLANK(ROSTER!D184)=FALSE,Course_Number,"")</f>
        <v/>
      </c>
      <c r="C181" s="5" t="str">
        <f>IF(ISBLANK(ROSTER!D184)=FALSE,CRN,"")</f>
        <v/>
      </c>
      <c r="D181" s="5" t="str">
        <f>IF(ISBLANK(ROSTER!D184)=FALSE,Term,"")</f>
        <v/>
      </c>
      <c r="E181" s="5" t="str">
        <f>IF(ISBLANK(ROSTER!D184)=FALSE,Year,"")</f>
        <v/>
      </c>
      <c r="F181" s="6" t="str">
        <f>'ENTER DATA'!B187</f>
        <v/>
      </c>
      <c r="G181" s="6" t="str">
        <f>'ENTER DATA'!C187</f>
        <v/>
      </c>
      <c r="H181" s="4" t="str">
        <f>IF(ISBLANK('ENTER DATA'!D187)=FALSE,'ENTER DATA'!D187,"")</f>
        <v/>
      </c>
      <c r="I181" s="4" t="str">
        <f>IF(ISBLANK('ENTER DATA'!E187)=FALSE,'ENTER DATA'!E187,"")</f>
        <v/>
      </c>
      <c r="J181" s="4" t="str">
        <f>IF(ISBLANK('ENTER DATA'!F187)=FALSE,'ENTER DATA'!F187,"")</f>
        <v/>
      </c>
    </row>
    <row r="182" spans="1:10" x14ac:dyDescent="0.3">
      <c r="A182" s="5" t="str">
        <f>IF(ISBLANK(ROSTER!D185)=FALSE,Course_Prefix,"")</f>
        <v/>
      </c>
      <c r="B182" s="5" t="str">
        <f>IF(ISBLANK(ROSTER!D185)=FALSE,Course_Number,"")</f>
        <v/>
      </c>
      <c r="C182" s="5" t="str">
        <f>IF(ISBLANK(ROSTER!D185)=FALSE,CRN,"")</f>
        <v/>
      </c>
      <c r="D182" s="5" t="str">
        <f>IF(ISBLANK(ROSTER!D185)=FALSE,Term,"")</f>
        <v/>
      </c>
      <c r="E182" s="5" t="str">
        <f>IF(ISBLANK(ROSTER!D185)=FALSE,Year,"")</f>
        <v/>
      </c>
      <c r="F182" s="6" t="str">
        <f>'ENTER DATA'!B188</f>
        <v/>
      </c>
      <c r="G182" s="6" t="str">
        <f>'ENTER DATA'!C188</f>
        <v/>
      </c>
      <c r="H182" s="4" t="str">
        <f>IF(ISBLANK('ENTER DATA'!D188)=FALSE,'ENTER DATA'!D188,"")</f>
        <v/>
      </c>
      <c r="I182" s="4" t="str">
        <f>IF(ISBLANK('ENTER DATA'!E188)=FALSE,'ENTER DATA'!E188,"")</f>
        <v/>
      </c>
      <c r="J182" s="4" t="str">
        <f>IF(ISBLANK('ENTER DATA'!F188)=FALSE,'ENTER DATA'!F188,"")</f>
        <v/>
      </c>
    </row>
    <row r="183" spans="1:10" x14ac:dyDescent="0.3">
      <c r="A183" s="5" t="str">
        <f>IF(ISBLANK(ROSTER!D186)=FALSE,Course_Prefix,"")</f>
        <v/>
      </c>
      <c r="B183" s="5" t="str">
        <f>IF(ISBLANK(ROSTER!D186)=FALSE,Course_Number,"")</f>
        <v/>
      </c>
      <c r="C183" s="5" t="str">
        <f>IF(ISBLANK(ROSTER!D186)=FALSE,CRN,"")</f>
        <v/>
      </c>
      <c r="D183" s="5" t="str">
        <f>IF(ISBLANK(ROSTER!D186)=FALSE,Term,"")</f>
        <v/>
      </c>
      <c r="E183" s="5" t="str">
        <f>IF(ISBLANK(ROSTER!D186)=FALSE,Year,"")</f>
        <v/>
      </c>
      <c r="F183" s="6" t="str">
        <f>'ENTER DATA'!B189</f>
        <v/>
      </c>
      <c r="G183" s="6" t="str">
        <f>'ENTER DATA'!C189</f>
        <v/>
      </c>
      <c r="H183" s="4" t="str">
        <f>IF(ISBLANK('ENTER DATA'!D189)=FALSE,'ENTER DATA'!D189,"")</f>
        <v/>
      </c>
      <c r="I183" s="4" t="str">
        <f>IF(ISBLANK('ENTER DATA'!E189)=FALSE,'ENTER DATA'!E189,"")</f>
        <v/>
      </c>
      <c r="J183" s="4" t="str">
        <f>IF(ISBLANK('ENTER DATA'!F189)=FALSE,'ENTER DATA'!F189,"")</f>
        <v/>
      </c>
    </row>
    <row r="184" spans="1:10" x14ac:dyDescent="0.3">
      <c r="A184" s="5" t="str">
        <f>IF(ISBLANK(ROSTER!D187)=FALSE,Course_Prefix,"")</f>
        <v/>
      </c>
      <c r="B184" s="5" t="str">
        <f>IF(ISBLANK(ROSTER!D187)=FALSE,Course_Number,"")</f>
        <v/>
      </c>
      <c r="C184" s="5" t="str">
        <f>IF(ISBLANK(ROSTER!D187)=FALSE,CRN,"")</f>
        <v/>
      </c>
      <c r="D184" s="5" t="str">
        <f>IF(ISBLANK(ROSTER!D187)=FALSE,Term,"")</f>
        <v/>
      </c>
      <c r="E184" s="5" t="str">
        <f>IF(ISBLANK(ROSTER!D187)=FALSE,Year,"")</f>
        <v/>
      </c>
      <c r="F184" s="6" t="str">
        <f>'ENTER DATA'!B190</f>
        <v/>
      </c>
      <c r="G184" s="6" t="str">
        <f>'ENTER DATA'!C190</f>
        <v/>
      </c>
      <c r="H184" s="4" t="str">
        <f>IF(ISBLANK('ENTER DATA'!D190)=FALSE,'ENTER DATA'!D190,"")</f>
        <v/>
      </c>
      <c r="I184" s="4" t="str">
        <f>IF(ISBLANK('ENTER DATA'!E190)=FALSE,'ENTER DATA'!E190,"")</f>
        <v/>
      </c>
      <c r="J184" s="4" t="str">
        <f>IF(ISBLANK('ENTER DATA'!F190)=FALSE,'ENTER DATA'!F190,"")</f>
        <v/>
      </c>
    </row>
    <row r="185" spans="1:10" x14ac:dyDescent="0.3">
      <c r="A185" s="5" t="str">
        <f>IF(ISBLANK(ROSTER!D188)=FALSE,Course_Prefix,"")</f>
        <v/>
      </c>
      <c r="B185" s="5" t="str">
        <f>IF(ISBLANK(ROSTER!D188)=FALSE,Course_Number,"")</f>
        <v/>
      </c>
      <c r="C185" s="5" t="str">
        <f>IF(ISBLANK(ROSTER!D188)=FALSE,CRN,"")</f>
        <v/>
      </c>
      <c r="D185" s="5" t="str">
        <f>IF(ISBLANK(ROSTER!D188)=FALSE,Term,"")</f>
        <v/>
      </c>
      <c r="E185" s="5" t="str">
        <f>IF(ISBLANK(ROSTER!D188)=FALSE,Year,"")</f>
        <v/>
      </c>
      <c r="F185" s="6" t="str">
        <f>'ENTER DATA'!B191</f>
        <v/>
      </c>
      <c r="G185" s="6" t="str">
        <f>'ENTER DATA'!C191</f>
        <v/>
      </c>
      <c r="H185" s="4" t="str">
        <f>IF(ISBLANK('ENTER DATA'!D191)=FALSE,'ENTER DATA'!D191,"")</f>
        <v/>
      </c>
      <c r="I185" s="4" t="str">
        <f>IF(ISBLANK('ENTER DATA'!E191)=FALSE,'ENTER DATA'!E191,"")</f>
        <v/>
      </c>
      <c r="J185" s="4" t="str">
        <f>IF(ISBLANK('ENTER DATA'!F191)=FALSE,'ENTER DATA'!F191,"")</f>
        <v/>
      </c>
    </row>
    <row r="186" spans="1:10" x14ac:dyDescent="0.3">
      <c r="A186" s="5" t="str">
        <f>IF(ISBLANK(ROSTER!D189)=FALSE,Course_Prefix,"")</f>
        <v/>
      </c>
      <c r="B186" s="5" t="str">
        <f>IF(ISBLANK(ROSTER!D189)=FALSE,Course_Number,"")</f>
        <v/>
      </c>
      <c r="C186" s="5" t="str">
        <f>IF(ISBLANK(ROSTER!D189)=FALSE,CRN,"")</f>
        <v/>
      </c>
      <c r="D186" s="5" t="str">
        <f>IF(ISBLANK(ROSTER!D189)=FALSE,Term,"")</f>
        <v/>
      </c>
      <c r="E186" s="5" t="str">
        <f>IF(ISBLANK(ROSTER!D189)=FALSE,Year,"")</f>
        <v/>
      </c>
      <c r="F186" s="6" t="str">
        <f>'ENTER DATA'!B192</f>
        <v/>
      </c>
      <c r="G186" s="6" t="str">
        <f>'ENTER DATA'!C192</f>
        <v/>
      </c>
      <c r="H186" s="4" t="str">
        <f>IF(ISBLANK('ENTER DATA'!D192)=FALSE,'ENTER DATA'!D192,"")</f>
        <v/>
      </c>
      <c r="I186" s="4" t="str">
        <f>IF(ISBLANK('ENTER DATA'!E192)=FALSE,'ENTER DATA'!E192,"")</f>
        <v/>
      </c>
      <c r="J186" s="4" t="str">
        <f>IF(ISBLANK('ENTER DATA'!F192)=FALSE,'ENTER DATA'!F192,"")</f>
        <v/>
      </c>
    </row>
    <row r="187" spans="1:10" x14ac:dyDescent="0.3">
      <c r="A187" s="5" t="str">
        <f>IF(ISBLANK(ROSTER!D190)=FALSE,Course_Prefix,"")</f>
        <v/>
      </c>
      <c r="B187" s="5" t="str">
        <f>IF(ISBLANK(ROSTER!D190)=FALSE,Course_Number,"")</f>
        <v/>
      </c>
      <c r="C187" s="5" t="str">
        <f>IF(ISBLANK(ROSTER!D190)=FALSE,CRN,"")</f>
        <v/>
      </c>
      <c r="D187" s="5" t="str">
        <f>IF(ISBLANK(ROSTER!D190)=FALSE,Term,"")</f>
        <v/>
      </c>
      <c r="E187" s="5" t="str">
        <f>IF(ISBLANK(ROSTER!D190)=FALSE,Year,"")</f>
        <v/>
      </c>
      <c r="F187" s="6" t="str">
        <f>'ENTER DATA'!B193</f>
        <v/>
      </c>
      <c r="G187" s="6" t="str">
        <f>'ENTER DATA'!C193</f>
        <v/>
      </c>
      <c r="H187" s="4" t="str">
        <f>IF(ISBLANK('ENTER DATA'!D193)=FALSE,'ENTER DATA'!D193,"")</f>
        <v/>
      </c>
      <c r="I187" s="4" t="str">
        <f>IF(ISBLANK('ENTER DATA'!E193)=FALSE,'ENTER DATA'!E193,"")</f>
        <v/>
      </c>
      <c r="J187" s="4" t="str">
        <f>IF(ISBLANK('ENTER DATA'!F193)=FALSE,'ENTER DATA'!F193,"")</f>
        <v/>
      </c>
    </row>
    <row r="188" spans="1:10" x14ac:dyDescent="0.3">
      <c r="A188" s="5" t="str">
        <f>IF(ISBLANK(ROSTER!D191)=FALSE,Course_Prefix,"")</f>
        <v/>
      </c>
      <c r="B188" s="5" t="str">
        <f>IF(ISBLANK(ROSTER!D191)=FALSE,Course_Number,"")</f>
        <v/>
      </c>
      <c r="C188" s="5" t="str">
        <f>IF(ISBLANK(ROSTER!D191)=FALSE,CRN,"")</f>
        <v/>
      </c>
      <c r="D188" s="5" t="str">
        <f>IF(ISBLANK(ROSTER!D191)=FALSE,Term,"")</f>
        <v/>
      </c>
      <c r="E188" s="5" t="str">
        <f>IF(ISBLANK(ROSTER!D191)=FALSE,Year,"")</f>
        <v/>
      </c>
      <c r="F188" s="6" t="str">
        <f>'ENTER DATA'!B194</f>
        <v/>
      </c>
      <c r="G188" s="6" t="str">
        <f>'ENTER DATA'!C194</f>
        <v/>
      </c>
      <c r="H188" s="4" t="str">
        <f>IF(ISBLANK('ENTER DATA'!D194)=FALSE,'ENTER DATA'!D194,"")</f>
        <v/>
      </c>
      <c r="I188" s="4" t="str">
        <f>IF(ISBLANK('ENTER DATA'!E194)=FALSE,'ENTER DATA'!E194,"")</f>
        <v/>
      </c>
      <c r="J188" s="4" t="str">
        <f>IF(ISBLANK('ENTER DATA'!F194)=FALSE,'ENTER DATA'!F194,"")</f>
        <v/>
      </c>
    </row>
    <row r="189" spans="1:10" x14ac:dyDescent="0.3">
      <c r="A189" s="5" t="str">
        <f>IF(ISBLANK(ROSTER!D192)=FALSE,Course_Prefix,"")</f>
        <v/>
      </c>
      <c r="B189" s="5" t="str">
        <f>IF(ISBLANK(ROSTER!D192)=FALSE,Course_Number,"")</f>
        <v/>
      </c>
      <c r="C189" s="5" t="str">
        <f>IF(ISBLANK(ROSTER!D192)=FALSE,CRN,"")</f>
        <v/>
      </c>
      <c r="D189" s="5" t="str">
        <f>IF(ISBLANK(ROSTER!D192)=FALSE,Term,"")</f>
        <v/>
      </c>
      <c r="E189" s="5" t="str">
        <f>IF(ISBLANK(ROSTER!D192)=FALSE,Year,"")</f>
        <v/>
      </c>
      <c r="F189" s="6" t="str">
        <f>'ENTER DATA'!B195</f>
        <v/>
      </c>
      <c r="G189" s="6" t="str">
        <f>'ENTER DATA'!C195</f>
        <v/>
      </c>
      <c r="H189" s="4" t="str">
        <f>IF(ISBLANK('ENTER DATA'!D195)=FALSE,'ENTER DATA'!D195,"")</f>
        <v/>
      </c>
      <c r="I189" s="4" t="str">
        <f>IF(ISBLANK('ENTER DATA'!E195)=FALSE,'ENTER DATA'!E195,"")</f>
        <v/>
      </c>
      <c r="J189" s="4" t="str">
        <f>IF(ISBLANK('ENTER DATA'!F195)=FALSE,'ENTER DATA'!F195,"")</f>
        <v/>
      </c>
    </row>
    <row r="190" spans="1:10" x14ac:dyDescent="0.3">
      <c r="A190" s="5" t="str">
        <f>IF(ISBLANK(ROSTER!D193)=FALSE,Course_Prefix,"")</f>
        <v/>
      </c>
      <c r="B190" s="5" t="str">
        <f>IF(ISBLANK(ROSTER!D193)=FALSE,Course_Number,"")</f>
        <v/>
      </c>
      <c r="C190" s="5" t="str">
        <f>IF(ISBLANK(ROSTER!D193)=FALSE,CRN,"")</f>
        <v/>
      </c>
      <c r="D190" s="5" t="str">
        <f>IF(ISBLANK(ROSTER!D193)=FALSE,Term,"")</f>
        <v/>
      </c>
      <c r="E190" s="5" t="str">
        <f>IF(ISBLANK(ROSTER!D193)=FALSE,Year,"")</f>
        <v/>
      </c>
      <c r="F190" s="6" t="str">
        <f>'ENTER DATA'!B196</f>
        <v/>
      </c>
      <c r="G190" s="6" t="str">
        <f>'ENTER DATA'!C196</f>
        <v/>
      </c>
      <c r="H190" s="4" t="str">
        <f>IF(ISBLANK('ENTER DATA'!D196)=FALSE,'ENTER DATA'!D196,"")</f>
        <v/>
      </c>
      <c r="I190" s="4" t="str">
        <f>IF(ISBLANK('ENTER DATA'!E196)=FALSE,'ENTER DATA'!E196,"")</f>
        <v/>
      </c>
      <c r="J190" s="4" t="str">
        <f>IF(ISBLANK('ENTER DATA'!F196)=FALSE,'ENTER DATA'!F196,"")</f>
        <v/>
      </c>
    </row>
    <row r="191" spans="1:10" x14ac:dyDescent="0.3">
      <c r="A191" s="5" t="str">
        <f>IF(ISBLANK(ROSTER!D194)=FALSE,Course_Prefix,"")</f>
        <v/>
      </c>
      <c r="B191" s="5" t="str">
        <f>IF(ISBLANK(ROSTER!D194)=FALSE,Course_Number,"")</f>
        <v/>
      </c>
      <c r="C191" s="5" t="str">
        <f>IF(ISBLANK(ROSTER!D194)=FALSE,CRN,"")</f>
        <v/>
      </c>
      <c r="D191" s="5" t="str">
        <f>IF(ISBLANK(ROSTER!D194)=FALSE,Term,"")</f>
        <v/>
      </c>
      <c r="E191" s="5" t="str">
        <f>IF(ISBLANK(ROSTER!D194)=FALSE,Year,"")</f>
        <v/>
      </c>
      <c r="F191" s="6" t="str">
        <f>'ENTER DATA'!B197</f>
        <v/>
      </c>
      <c r="G191" s="6" t="str">
        <f>'ENTER DATA'!C197</f>
        <v/>
      </c>
      <c r="H191" s="4" t="str">
        <f>IF(ISBLANK('ENTER DATA'!D197)=FALSE,'ENTER DATA'!D197,"")</f>
        <v/>
      </c>
      <c r="I191" s="4" t="str">
        <f>IF(ISBLANK('ENTER DATA'!E197)=FALSE,'ENTER DATA'!E197,"")</f>
        <v/>
      </c>
      <c r="J191" s="4" t="str">
        <f>IF(ISBLANK('ENTER DATA'!F197)=FALSE,'ENTER DATA'!F197,"")</f>
        <v/>
      </c>
    </row>
    <row r="192" spans="1:10" x14ac:dyDescent="0.3">
      <c r="A192" s="5" t="str">
        <f>IF(ISBLANK(ROSTER!D195)=FALSE,Course_Prefix,"")</f>
        <v/>
      </c>
      <c r="B192" s="5" t="str">
        <f>IF(ISBLANK(ROSTER!D195)=FALSE,Course_Number,"")</f>
        <v/>
      </c>
      <c r="C192" s="5" t="str">
        <f>IF(ISBLANK(ROSTER!D195)=FALSE,CRN,"")</f>
        <v/>
      </c>
      <c r="D192" s="5" t="str">
        <f>IF(ISBLANK(ROSTER!D195)=FALSE,Term,"")</f>
        <v/>
      </c>
      <c r="E192" s="5" t="str">
        <f>IF(ISBLANK(ROSTER!D195)=FALSE,Year,"")</f>
        <v/>
      </c>
      <c r="F192" s="6" t="str">
        <f>'ENTER DATA'!B198</f>
        <v/>
      </c>
      <c r="G192" s="6" t="str">
        <f>'ENTER DATA'!C198</f>
        <v/>
      </c>
      <c r="H192" s="4" t="str">
        <f>IF(ISBLANK('ENTER DATA'!D198)=FALSE,'ENTER DATA'!D198,"")</f>
        <v/>
      </c>
      <c r="I192" s="4" t="str">
        <f>IF(ISBLANK('ENTER DATA'!E198)=FALSE,'ENTER DATA'!E198,"")</f>
        <v/>
      </c>
      <c r="J192" s="4" t="str">
        <f>IF(ISBLANK('ENTER DATA'!F198)=FALSE,'ENTER DATA'!F198,"")</f>
        <v/>
      </c>
    </row>
    <row r="193" spans="1:10" x14ac:dyDescent="0.3">
      <c r="A193" s="5" t="str">
        <f>IF(ISBLANK(ROSTER!D196)=FALSE,Course_Prefix,"")</f>
        <v/>
      </c>
      <c r="B193" s="5" t="str">
        <f>IF(ISBLANK(ROSTER!D196)=FALSE,Course_Number,"")</f>
        <v/>
      </c>
      <c r="C193" s="5" t="str">
        <f>IF(ISBLANK(ROSTER!D196)=FALSE,CRN,"")</f>
        <v/>
      </c>
      <c r="D193" s="5" t="str">
        <f>IF(ISBLANK(ROSTER!D196)=FALSE,Term,"")</f>
        <v/>
      </c>
      <c r="E193" s="5" t="str">
        <f>IF(ISBLANK(ROSTER!D196)=FALSE,Year,"")</f>
        <v/>
      </c>
      <c r="F193" s="6" t="str">
        <f>'ENTER DATA'!B199</f>
        <v/>
      </c>
      <c r="G193" s="6" t="str">
        <f>'ENTER DATA'!C199</f>
        <v/>
      </c>
      <c r="H193" s="4" t="str">
        <f>IF(ISBLANK('ENTER DATA'!D199)=FALSE,'ENTER DATA'!D199,"")</f>
        <v/>
      </c>
      <c r="I193" s="4" t="str">
        <f>IF(ISBLANK('ENTER DATA'!E199)=FALSE,'ENTER DATA'!E199,"")</f>
        <v/>
      </c>
      <c r="J193" s="4" t="str">
        <f>IF(ISBLANK('ENTER DATA'!F199)=FALSE,'ENTER DATA'!F199,"")</f>
        <v/>
      </c>
    </row>
    <row r="194" spans="1:10" x14ac:dyDescent="0.3">
      <c r="A194" s="5" t="str">
        <f>IF(ISBLANK(ROSTER!D197)=FALSE,Course_Prefix,"")</f>
        <v/>
      </c>
      <c r="B194" s="5" t="str">
        <f>IF(ISBLANK(ROSTER!D197)=FALSE,Course_Number,"")</f>
        <v/>
      </c>
      <c r="C194" s="5" t="str">
        <f>IF(ISBLANK(ROSTER!D197)=FALSE,CRN,"")</f>
        <v/>
      </c>
      <c r="D194" s="5" t="str">
        <f>IF(ISBLANK(ROSTER!D197)=FALSE,Term,"")</f>
        <v/>
      </c>
      <c r="E194" s="5" t="str">
        <f>IF(ISBLANK(ROSTER!D197)=FALSE,Year,"")</f>
        <v/>
      </c>
      <c r="F194" s="6" t="str">
        <f>'ENTER DATA'!B200</f>
        <v/>
      </c>
      <c r="G194" s="6" t="str">
        <f>'ENTER DATA'!C200</f>
        <v/>
      </c>
      <c r="H194" s="4" t="str">
        <f>IF(ISBLANK('ENTER DATA'!D200)=FALSE,'ENTER DATA'!D200,"")</f>
        <v/>
      </c>
      <c r="I194" s="4" t="str">
        <f>IF(ISBLANK('ENTER DATA'!E200)=FALSE,'ENTER DATA'!E200,"")</f>
        <v/>
      </c>
      <c r="J194" s="4" t="str">
        <f>IF(ISBLANK('ENTER DATA'!F200)=FALSE,'ENTER DATA'!F200,"")</f>
        <v/>
      </c>
    </row>
    <row r="195" spans="1:10" x14ac:dyDescent="0.3">
      <c r="A195" s="5" t="str">
        <f>IF(ISBLANK(ROSTER!D198)=FALSE,Course_Prefix,"")</f>
        <v/>
      </c>
      <c r="B195" s="5" t="str">
        <f>IF(ISBLANK(ROSTER!D198)=FALSE,Course_Number,"")</f>
        <v/>
      </c>
      <c r="C195" s="5" t="str">
        <f>IF(ISBLANK(ROSTER!D198)=FALSE,CRN,"")</f>
        <v/>
      </c>
      <c r="D195" s="5" t="str">
        <f>IF(ISBLANK(ROSTER!D198)=FALSE,Term,"")</f>
        <v/>
      </c>
      <c r="E195" s="5" t="str">
        <f>IF(ISBLANK(ROSTER!D198)=FALSE,Year,"")</f>
        <v/>
      </c>
      <c r="F195" s="6" t="str">
        <f>'ENTER DATA'!B201</f>
        <v/>
      </c>
      <c r="G195" s="6" t="str">
        <f>'ENTER DATA'!C201</f>
        <v/>
      </c>
      <c r="H195" s="4" t="str">
        <f>IF(ISBLANK('ENTER DATA'!D201)=FALSE,'ENTER DATA'!D201,"")</f>
        <v/>
      </c>
      <c r="I195" s="4" t="str">
        <f>IF(ISBLANK('ENTER DATA'!E201)=FALSE,'ENTER DATA'!E201,"")</f>
        <v/>
      </c>
      <c r="J195" s="4" t="str">
        <f>IF(ISBLANK('ENTER DATA'!F201)=FALSE,'ENTER DATA'!F201,"")</f>
        <v/>
      </c>
    </row>
    <row r="196" spans="1:10" x14ac:dyDescent="0.3">
      <c r="A196" s="5" t="str">
        <f>IF(ISBLANK(ROSTER!D199)=FALSE,Course_Prefix,"")</f>
        <v/>
      </c>
      <c r="B196" s="5" t="str">
        <f>IF(ISBLANK(ROSTER!D199)=FALSE,Course_Number,"")</f>
        <v/>
      </c>
      <c r="C196" s="5" t="str">
        <f>IF(ISBLANK(ROSTER!D199)=FALSE,CRN,"")</f>
        <v/>
      </c>
      <c r="D196" s="5" t="str">
        <f>IF(ISBLANK(ROSTER!D199)=FALSE,Term,"")</f>
        <v/>
      </c>
      <c r="E196" s="5" t="str">
        <f>IF(ISBLANK(ROSTER!D199)=FALSE,Year,"")</f>
        <v/>
      </c>
      <c r="F196" s="6" t="str">
        <f>'ENTER DATA'!B202</f>
        <v/>
      </c>
      <c r="G196" s="6" t="str">
        <f>'ENTER DATA'!C202</f>
        <v/>
      </c>
      <c r="H196" s="4" t="str">
        <f>IF(ISBLANK('ENTER DATA'!D202)=FALSE,'ENTER DATA'!D202,"")</f>
        <v/>
      </c>
      <c r="I196" s="4" t="str">
        <f>IF(ISBLANK('ENTER DATA'!E202)=FALSE,'ENTER DATA'!E202,"")</f>
        <v/>
      </c>
      <c r="J196" s="4" t="str">
        <f>IF(ISBLANK('ENTER DATA'!F202)=FALSE,'ENTER DATA'!F202,"")</f>
        <v/>
      </c>
    </row>
    <row r="197" spans="1:10" x14ac:dyDescent="0.3">
      <c r="A197" s="5" t="str">
        <f>IF(ISBLANK(ROSTER!D200)=FALSE,Course_Prefix,"")</f>
        <v/>
      </c>
      <c r="B197" s="5" t="str">
        <f>IF(ISBLANK(ROSTER!D200)=FALSE,Course_Number,"")</f>
        <v/>
      </c>
      <c r="C197" s="5" t="str">
        <f>IF(ISBLANK(ROSTER!D200)=FALSE,CRN,"")</f>
        <v/>
      </c>
      <c r="D197" s="5" t="str">
        <f>IF(ISBLANK(ROSTER!D200)=FALSE,Term,"")</f>
        <v/>
      </c>
      <c r="E197" s="5" t="str">
        <f>IF(ISBLANK(ROSTER!D200)=FALSE,Year,"")</f>
        <v/>
      </c>
      <c r="F197" s="6" t="str">
        <f>'ENTER DATA'!B203</f>
        <v/>
      </c>
      <c r="G197" s="6" t="str">
        <f>'ENTER DATA'!C203</f>
        <v/>
      </c>
      <c r="H197" s="4" t="str">
        <f>IF(ISBLANK('ENTER DATA'!D203)=FALSE,'ENTER DATA'!D203,"")</f>
        <v/>
      </c>
      <c r="I197" s="4" t="str">
        <f>IF(ISBLANK('ENTER DATA'!E203)=FALSE,'ENTER DATA'!E203,"")</f>
        <v/>
      </c>
      <c r="J197" s="4" t="str">
        <f>IF(ISBLANK('ENTER DATA'!F203)=FALSE,'ENTER DATA'!F203,"")</f>
        <v/>
      </c>
    </row>
    <row r="198" spans="1:10" x14ac:dyDescent="0.3">
      <c r="A198" s="5" t="str">
        <f>IF(ISBLANK(ROSTER!D201)=FALSE,Course_Prefix,"")</f>
        <v/>
      </c>
      <c r="B198" s="5" t="str">
        <f>IF(ISBLANK(ROSTER!D201)=FALSE,Course_Number,"")</f>
        <v/>
      </c>
      <c r="C198" s="5" t="str">
        <f>IF(ISBLANK(ROSTER!D201)=FALSE,CRN,"")</f>
        <v/>
      </c>
      <c r="D198" s="5" t="str">
        <f>IF(ISBLANK(ROSTER!D201)=FALSE,Term,"")</f>
        <v/>
      </c>
      <c r="E198" s="5" t="str">
        <f>IF(ISBLANK(ROSTER!D201)=FALSE,Year,"")</f>
        <v/>
      </c>
      <c r="F198" s="6" t="str">
        <f>'ENTER DATA'!B204</f>
        <v/>
      </c>
      <c r="G198" s="6" t="str">
        <f>'ENTER DATA'!C204</f>
        <v/>
      </c>
      <c r="H198" s="4" t="str">
        <f>IF(ISBLANK('ENTER DATA'!D204)=FALSE,'ENTER DATA'!D204,"")</f>
        <v/>
      </c>
      <c r="I198" s="4" t="str">
        <f>IF(ISBLANK('ENTER DATA'!E204)=FALSE,'ENTER DATA'!E204,"")</f>
        <v/>
      </c>
      <c r="J198" s="4" t="str">
        <f>IF(ISBLANK('ENTER DATA'!F204)=FALSE,'ENTER DATA'!F204,"")</f>
        <v/>
      </c>
    </row>
    <row r="199" spans="1:10" x14ac:dyDescent="0.3">
      <c r="A199" s="5" t="str">
        <f>IF(ISBLANK(ROSTER!D202)=FALSE,Course_Prefix,"")</f>
        <v/>
      </c>
      <c r="B199" s="5" t="str">
        <f>IF(ISBLANK(ROSTER!D202)=FALSE,Course_Number,"")</f>
        <v/>
      </c>
      <c r="C199" s="5" t="str">
        <f>IF(ISBLANK(ROSTER!D202)=FALSE,CRN,"")</f>
        <v/>
      </c>
      <c r="D199" s="5" t="str">
        <f>IF(ISBLANK(ROSTER!D202)=FALSE,Term,"")</f>
        <v/>
      </c>
      <c r="E199" s="5" t="str">
        <f>IF(ISBLANK(ROSTER!D202)=FALSE,Year,"")</f>
        <v/>
      </c>
      <c r="F199" s="6" t="str">
        <f>'ENTER DATA'!B205</f>
        <v/>
      </c>
      <c r="G199" s="6" t="str">
        <f>'ENTER DATA'!C205</f>
        <v/>
      </c>
      <c r="H199" s="4" t="str">
        <f>IF(ISBLANK('ENTER DATA'!D205)=FALSE,'ENTER DATA'!D205,"")</f>
        <v/>
      </c>
      <c r="I199" s="4" t="str">
        <f>IF(ISBLANK('ENTER DATA'!E205)=FALSE,'ENTER DATA'!E205,"")</f>
        <v/>
      </c>
      <c r="J199" s="4" t="str">
        <f>IF(ISBLANK('ENTER DATA'!F205)=FALSE,'ENTER DATA'!F205,"")</f>
        <v/>
      </c>
    </row>
    <row r="200" spans="1:10" x14ac:dyDescent="0.3">
      <c r="A200" s="5" t="str">
        <f>IF(ISBLANK(ROSTER!D203)=FALSE,Course_Prefix,"")</f>
        <v/>
      </c>
      <c r="B200" s="5" t="str">
        <f>IF(ISBLANK(ROSTER!D203)=FALSE,Course_Number,"")</f>
        <v/>
      </c>
      <c r="C200" s="5" t="str">
        <f>IF(ISBLANK(ROSTER!D203)=FALSE,CRN,"")</f>
        <v/>
      </c>
      <c r="D200" s="5" t="str">
        <f>IF(ISBLANK(ROSTER!D203)=FALSE,Term,"")</f>
        <v/>
      </c>
      <c r="E200" s="5" t="str">
        <f>IF(ISBLANK(ROSTER!D203)=FALSE,Year,"")</f>
        <v/>
      </c>
      <c r="F200" s="6" t="str">
        <f>'ENTER DATA'!B206</f>
        <v/>
      </c>
      <c r="G200" s="6" t="str">
        <f>'ENTER DATA'!C206</f>
        <v/>
      </c>
      <c r="H200" s="4" t="str">
        <f>IF(ISBLANK('ENTER DATA'!D206)=FALSE,'ENTER DATA'!D206,"")</f>
        <v/>
      </c>
      <c r="I200" s="4" t="str">
        <f>IF(ISBLANK('ENTER DATA'!E206)=FALSE,'ENTER DATA'!E206,"")</f>
        <v/>
      </c>
      <c r="J200" s="4" t="str">
        <f>IF(ISBLANK('ENTER DATA'!F206)=FALSE,'ENTER DATA'!F206,"")</f>
        <v/>
      </c>
    </row>
    <row r="201" spans="1:10" x14ac:dyDescent="0.3">
      <c r="A201" s="5" t="str">
        <f>IF(ISBLANK(ROSTER!D204)=FALSE,Course_Prefix,"")</f>
        <v/>
      </c>
      <c r="B201" s="5" t="str">
        <f>IF(ISBLANK(ROSTER!D204)=FALSE,Course_Number,"")</f>
        <v/>
      </c>
      <c r="C201" s="5" t="str">
        <f>IF(ISBLANK(ROSTER!D204)=FALSE,CRN,"")</f>
        <v/>
      </c>
      <c r="D201" s="5" t="str">
        <f>IF(ISBLANK(ROSTER!D204)=FALSE,Term,"")</f>
        <v/>
      </c>
      <c r="E201" s="5" t="str">
        <f>IF(ISBLANK(ROSTER!D204)=FALSE,Year,"")</f>
        <v/>
      </c>
      <c r="F201" s="6" t="str">
        <f>'ENTER DATA'!B207</f>
        <v/>
      </c>
      <c r="G201" s="6" t="str">
        <f>'ENTER DATA'!C207</f>
        <v/>
      </c>
      <c r="H201" s="4" t="str">
        <f>IF(ISBLANK('ENTER DATA'!D207)=FALSE,'ENTER DATA'!D207,"")</f>
        <v/>
      </c>
      <c r="I201" s="4" t="str">
        <f>IF(ISBLANK('ENTER DATA'!E207)=FALSE,'ENTER DATA'!E207,"")</f>
        <v/>
      </c>
      <c r="J201" s="4" t="str">
        <f>IF(ISBLANK('ENTER DATA'!F207)=FALSE,'ENTER DATA'!F207,"")</f>
        <v/>
      </c>
    </row>
    <row r="202" spans="1:10" x14ac:dyDescent="0.3">
      <c r="A202" s="5" t="str">
        <f>IF(ISBLANK(ROSTER!D205)=FALSE,Course_Prefix,"")</f>
        <v/>
      </c>
      <c r="B202" s="5" t="str">
        <f>IF(ISBLANK(ROSTER!D205)=FALSE,Course_Number,"")</f>
        <v/>
      </c>
      <c r="C202" s="5" t="str">
        <f>IF(ISBLANK(ROSTER!D205)=FALSE,CRN,"")</f>
        <v/>
      </c>
      <c r="D202" s="5" t="str">
        <f>IF(ISBLANK(ROSTER!D205)=FALSE,Term,"")</f>
        <v/>
      </c>
      <c r="E202" s="5" t="str">
        <f>IF(ISBLANK(ROSTER!D205)=FALSE,Year,"")</f>
        <v/>
      </c>
      <c r="F202" s="6" t="str">
        <f>'ENTER DATA'!B208</f>
        <v/>
      </c>
      <c r="G202" s="6" t="str">
        <f>'ENTER DATA'!C208</f>
        <v/>
      </c>
      <c r="H202" s="4" t="str">
        <f>IF(ISBLANK('ENTER DATA'!D208)=FALSE,'ENTER DATA'!D208,"")</f>
        <v/>
      </c>
      <c r="I202" s="4" t="str">
        <f>IF(ISBLANK('ENTER DATA'!E208)=FALSE,'ENTER DATA'!E208,"")</f>
        <v/>
      </c>
      <c r="J202" s="4" t="str">
        <f>IF(ISBLANK('ENTER DATA'!F208)=FALSE,'ENTER DATA'!F208,"")</f>
        <v/>
      </c>
    </row>
    <row r="203" spans="1:10" x14ac:dyDescent="0.3">
      <c r="A203" s="5" t="str">
        <f>IF(ISBLANK(ROSTER!D206)=FALSE,Course_Prefix,"")</f>
        <v/>
      </c>
      <c r="B203" s="5" t="str">
        <f>IF(ISBLANK(ROSTER!D206)=FALSE,Course_Number,"")</f>
        <v/>
      </c>
      <c r="C203" s="5" t="str">
        <f>IF(ISBLANK(ROSTER!D206)=FALSE,CRN,"")</f>
        <v/>
      </c>
      <c r="D203" s="5" t="str">
        <f>IF(ISBLANK(ROSTER!D206)=FALSE,Term,"")</f>
        <v/>
      </c>
      <c r="E203" s="5" t="str">
        <f>IF(ISBLANK(ROSTER!D206)=FALSE,Year,"")</f>
        <v/>
      </c>
      <c r="F203" s="6" t="str">
        <f>'ENTER DATA'!B209</f>
        <v/>
      </c>
      <c r="G203" s="6" t="str">
        <f>'ENTER DATA'!C209</f>
        <v/>
      </c>
      <c r="H203" s="4" t="str">
        <f>IF(ISBLANK('ENTER DATA'!D209)=FALSE,'ENTER DATA'!D209,"")</f>
        <v/>
      </c>
      <c r="I203" s="4" t="str">
        <f>IF(ISBLANK('ENTER DATA'!E209)=FALSE,'ENTER DATA'!E209,"")</f>
        <v/>
      </c>
      <c r="J203" s="4" t="str">
        <f>IF(ISBLANK('ENTER DATA'!F209)=FALSE,'ENTER DATA'!F209,"")</f>
        <v/>
      </c>
    </row>
    <row r="204" spans="1:10" x14ac:dyDescent="0.3">
      <c r="A204" s="5" t="str">
        <f>IF(ISBLANK(ROSTER!D207)=FALSE,Course_Prefix,"")</f>
        <v/>
      </c>
      <c r="B204" s="5" t="str">
        <f>IF(ISBLANK(ROSTER!D207)=FALSE,Course_Number,"")</f>
        <v/>
      </c>
      <c r="C204" s="5" t="str">
        <f>IF(ISBLANK(ROSTER!D207)=FALSE,CRN,"")</f>
        <v/>
      </c>
      <c r="D204" s="5" t="str">
        <f>IF(ISBLANK(ROSTER!D207)=FALSE,Term,"")</f>
        <v/>
      </c>
      <c r="E204" s="5" t="str">
        <f>IF(ISBLANK(ROSTER!D207)=FALSE,Year,"")</f>
        <v/>
      </c>
      <c r="F204" s="6" t="str">
        <f>'ENTER DATA'!B210</f>
        <v/>
      </c>
      <c r="G204" s="6" t="str">
        <f>'ENTER DATA'!C210</f>
        <v/>
      </c>
      <c r="H204" s="4" t="str">
        <f>IF(ISBLANK('ENTER DATA'!D210)=FALSE,'ENTER DATA'!D210,"")</f>
        <v/>
      </c>
      <c r="I204" s="4" t="str">
        <f>IF(ISBLANK('ENTER DATA'!E210)=FALSE,'ENTER DATA'!E210,"")</f>
        <v/>
      </c>
      <c r="J204" s="4" t="str">
        <f>IF(ISBLANK('ENTER DATA'!F210)=FALSE,'ENTER DATA'!F210,"")</f>
        <v/>
      </c>
    </row>
    <row r="205" spans="1:10" x14ac:dyDescent="0.3">
      <c r="A205" s="5" t="str">
        <f>IF(ISBLANK(ROSTER!D208)=FALSE,Course_Prefix,"")</f>
        <v/>
      </c>
      <c r="B205" s="5" t="str">
        <f>IF(ISBLANK(ROSTER!D208)=FALSE,Course_Number,"")</f>
        <v/>
      </c>
      <c r="C205" s="5" t="str">
        <f>IF(ISBLANK(ROSTER!D208)=FALSE,CRN,"")</f>
        <v/>
      </c>
      <c r="D205" s="5" t="str">
        <f>IF(ISBLANK(ROSTER!D208)=FALSE,Term,"")</f>
        <v/>
      </c>
      <c r="E205" s="5" t="str">
        <f>IF(ISBLANK(ROSTER!D208)=FALSE,Year,"")</f>
        <v/>
      </c>
      <c r="F205" s="6" t="str">
        <f>'ENTER DATA'!B211</f>
        <v/>
      </c>
      <c r="G205" s="6" t="str">
        <f>'ENTER DATA'!C211</f>
        <v/>
      </c>
      <c r="H205" s="4" t="str">
        <f>IF(ISBLANK('ENTER DATA'!D211)=FALSE,'ENTER DATA'!D211,"")</f>
        <v/>
      </c>
      <c r="I205" s="4" t="str">
        <f>IF(ISBLANK('ENTER DATA'!E211)=FALSE,'ENTER DATA'!E211,"")</f>
        <v/>
      </c>
      <c r="J205" s="4" t="str">
        <f>IF(ISBLANK('ENTER DATA'!F211)=FALSE,'ENTER DATA'!F211,"")</f>
        <v/>
      </c>
    </row>
    <row r="206" spans="1:10" x14ac:dyDescent="0.3">
      <c r="A206" s="5" t="str">
        <f>IF(ISBLANK(ROSTER!D209)=FALSE,Course_Prefix,"")</f>
        <v/>
      </c>
      <c r="B206" s="5" t="str">
        <f>IF(ISBLANK(ROSTER!D209)=FALSE,Course_Number,"")</f>
        <v/>
      </c>
      <c r="C206" s="5" t="str">
        <f>IF(ISBLANK(ROSTER!D209)=FALSE,CRN,"")</f>
        <v/>
      </c>
      <c r="D206" s="5" t="str">
        <f>IF(ISBLANK(ROSTER!D209)=FALSE,Term,"")</f>
        <v/>
      </c>
      <c r="E206" s="5" t="str">
        <f>IF(ISBLANK(ROSTER!D209)=FALSE,Year,"")</f>
        <v/>
      </c>
      <c r="F206" s="6" t="str">
        <f>'ENTER DATA'!B212</f>
        <v/>
      </c>
      <c r="G206" s="6" t="str">
        <f>'ENTER DATA'!C212</f>
        <v/>
      </c>
      <c r="H206" s="4" t="str">
        <f>IF(ISBLANK('ENTER DATA'!D212)=FALSE,'ENTER DATA'!D212,"")</f>
        <v/>
      </c>
      <c r="I206" s="4" t="str">
        <f>IF(ISBLANK('ENTER DATA'!E212)=FALSE,'ENTER DATA'!E212,"")</f>
        <v/>
      </c>
      <c r="J206" s="4" t="str">
        <f>IF(ISBLANK('ENTER DATA'!F212)=FALSE,'ENTER DATA'!F212,"")</f>
        <v/>
      </c>
    </row>
    <row r="207" spans="1:10" x14ac:dyDescent="0.3">
      <c r="A207" s="5" t="str">
        <f>IF(ISBLANK(ROSTER!D210)=FALSE,Course_Prefix,"")</f>
        <v/>
      </c>
      <c r="B207" s="5" t="str">
        <f>IF(ISBLANK(ROSTER!D210)=FALSE,Course_Number,"")</f>
        <v/>
      </c>
      <c r="C207" s="5" t="str">
        <f>IF(ISBLANK(ROSTER!D210)=FALSE,CRN,"")</f>
        <v/>
      </c>
      <c r="D207" s="5" t="str">
        <f>IF(ISBLANK(ROSTER!D210)=FALSE,Term,"")</f>
        <v/>
      </c>
      <c r="E207" s="5" t="str">
        <f>IF(ISBLANK(ROSTER!D210)=FALSE,Year,"")</f>
        <v/>
      </c>
      <c r="F207" s="6" t="str">
        <f>'ENTER DATA'!B213</f>
        <v/>
      </c>
      <c r="G207" s="6" t="str">
        <f>'ENTER DATA'!C213</f>
        <v/>
      </c>
      <c r="H207" s="4" t="str">
        <f>IF(ISBLANK('ENTER DATA'!D213)=FALSE,'ENTER DATA'!D213,"")</f>
        <v/>
      </c>
      <c r="I207" s="4" t="str">
        <f>IF(ISBLANK('ENTER DATA'!E213)=FALSE,'ENTER DATA'!E213,"")</f>
        <v/>
      </c>
      <c r="J207" s="4" t="str">
        <f>IF(ISBLANK('ENTER DATA'!F213)=FALSE,'ENTER DATA'!F213,"")</f>
        <v/>
      </c>
    </row>
    <row r="208" spans="1:10" x14ac:dyDescent="0.3">
      <c r="A208" s="5" t="str">
        <f>IF(ISBLANK(ROSTER!D211)=FALSE,Course_Prefix,"")</f>
        <v/>
      </c>
      <c r="B208" s="5" t="str">
        <f>IF(ISBLANK(ROSTER!D211)=FALSE,Course_Number,"")</f>
        <v/>
      </c>
      <c r="C208" s="5" t="str">
        <f>IF(ISBLANK(ROSTER!D211)=FALSE,CRN,"")</f>
        <v/>
      </c>
      <c r="D208" s="5" t="str">
        <f>IF(ISBLANK(ROSTER!D211)=FALSE,Term,"")</f>
        <v/>
      </c>
      <c r="E208" s="5" t="str">
        <f>IF(ISBLANK(ROSTER!D211)=FALSE,Year,"")</f>
        <v/>
      </c>
      <c r="F208" s="6" t="str">
        <f>'ENTER DATA'!B214</f>
        <v/>
      </c>
      <c r="G208" s="6" t="str">
        <f>'ENTER DATA'!C214</f>
        <v/>
      </c>
      <c r="H208" s="4" t="str">
        <f>IF(ISBLANK('ENTER DATA'!D214)=FALSE,'ENTER DATA'!D214,"")</f>
        <v/>
      </c>
      <c r="I208" s="4" t="str">
        <f>IF(ISBLANK('ENTER DATA'!E214)=FALSE,'ENTER DATA'!E214,"")</f>
        <v/>
      </c>
      <c r="J208" s="4" t="str">
        <f>IF(ISBLANK('ENTER DATA'!F214)=FALSE,'ENTER DATA'!F214,"")</f>
        <v/>
      </c>
    </row>
    <row r="209" spans="1:10" x14ac:dyDescent="0.3">
      <c r="A209" s="5" t="str">
        <f>IF(ISBLANK(ROSTER!D212)=FALSE,Course_Prefix,"")</f>
        <v/>
      </c>
      <c r="B209" s="5" t="str">
        <f>IF(ISBLANK(ROSTER!D212)=FALSE,Course_Number,"")</f>
        <v/>
      </c>
      <c r="C209" s="5" t="str">
        <f>IF(ISBLANK(ROSTER!D212)=FALSE,CRN,"")</f>
        <v/>
      </c>
      <c r="D209" s="5" t="str">
        <f>IF(ISBLANK(ROSTER!D212)=FALSE,Term,"")</f>
        <v/>
      </c>
      <c r="E209" s="5" t="str">
        <f>IF(ISBLANK(ROSTER!D212)=FALSE,Year,"")</f>
        <v/>
      </c>
      <c r="F209" s="6" t="str">
        <f>'ENTER DATA'!B215</f>
        <v/>
      </c>
      <c r="G209" s="6" t="str">
        <f>'ENTER DATA'!C215</f>
        <v/>
      </c>
      <c r="H209" s="4" t="str">
        <f>IF(ISBLANK('ENTER DATA'!D215)=FALSE,'ENTER DATA'!D215,"")</f>
        <v/>
      </c>
      <c r="I209" s="4" t="str">
        <f>IF(ISBLANK('ENTER DATA'!E215)=FALSE,'ENTER DATA'!E215,"")</f>
        <v/>
      </c>
      <c r="J209" s="4" t="str">
        <f>IF(ISBLANK('ENTER DATA'!F215)=FALSE,'ENTER DATA'!F215,"")</f>
        <v/>
      </c>
    </row>
    <row r="210" spans="1:10" x14ac:dyDescent="0.3">
      <c r="A210" s="5" t="str">
        <f>IF(ISBLANK(ROSTER!D213)=FALSE,Course_Prefix,"")</f>
        <v/>
      </c>
      <c r="B210" s="5" t="str">
        <f>IF(ISBLANK(ROSTER!D213)=FALSE,Course_Number,"")</f>
        <v/>
      </c>
      <c r="C210" s="5" t="str">
        <f>IF(ISBLANK(ROSTER!D213)=FALSE,CRN,"")</f>
        <v/>
      </c>
      <c r="D210" s="5" t="str">
        <f>IF(ISBLANK(ROSTER!D213)=FALSE,Term,"")</f>
        <v/>
      </c>
      <c r="E210" s="5" t="str">
        <f>IF(ISBLANK(ROSTER!D213)=FALSE,Year,"")</f>
        <v/>
      </c>
      <c r="F210" s="6" t="str">
        <f>'ENTER DATA'!B216</f>
        <v/>
      </c>
      <c r="G210" s="6" t="str">
        <f>'ENTER DATA'!C216</f>
        <v/>
      </c>
      <c r="H210" s="4" t="str">
        <f>IF(ISBLANK('ENTER DATA'!D216)=FALSE,'ENTER DATA'!D216,"")</f>
        <v/>
      </c>
      <c r="I210" s="4" t="str">
        <f>IF(ISBLANK('ENTER DATA'!E216)=FALSE,'ENTER DATA'!E216,"")</f>
        <v/>
      </c>
      <c r="J210" s="4" t="str">
        <f>IF(ISBLANK('ENTER DATA'!F216)=FALSE,'ENTER DATA'!F216,"")</f>
        <v/>
      </c>
    </row>
    <row r="211" spans="1:10" x14ac:dyDescent="0.3">
      <c r="A211" s="5" t="str">
        <f>IF(ISBLANK(ROSTER!D214)=FALSE,Course_Prefix,"")</f>
        <v/>
      </c>
      <c r="B211" s="5" t="str">
        <f>IF(ISBLANK(ROSTER!D214)=FALSE,Course_Number,"")</f>
        <v/>
      </c>
      <c r="C211" s="5" t="str">
        <f>IF(ISBLANK(ROSTER!D214)=FALSE,CRN,"")</f>
        <v/>
      </c>
      <c r="D211" s="5" t="str">
        <f>IF(ISBLANK(ROSTER!D214)=FALSE,Term,"")</f>
        <v/>
      </c>
      <c r="E211" s="5" t="str">
        <f>IF(ISBLANK(ROSTER!D214)=FALSE,Year,"")</f>
        <v/>
      </c>
      <c r="F211" s="6" t="str">
        <f>'ENTER DATA'!B217</f>
        <v/>
      </c>
      <c r="G211" s="6" t="str">
        <f>'ENTER DATA'!C217</f>
        <v/>
      </c>
      <c r="H211" s="4" t="str">
        <f>IF(ISBLANK('ENTER DATA'!D217)=FALSE,'ENTER DATA'!D217,"")</f>
        <v/>
      </c>
      <c r="I211" s="4" t="str">
        <f>IF(ISBLANK('ENTER DATA'!E217)=FALSE,'ENTER DATA'!E217,"")</f>
        <v/>
      </c>
      <c r="J211" s="4" t="str">
        <f>IF(ISBLANK('ENTER DATA'!F217)=FALSE,'ENTER DATA'!F217,"")</f>
        <v/>
      </c>
    </row>
    <row r="212" spans="1:10" x14ac:dyDescent="0.3">
      <c r="A212" s="5" t="str">
        <f>IF(ISBLANK(ROSTER!D215)=FALSE,Course_Prefix,"")</f>
        <v/>
      </c>
      <c r="B212" s="5" t="str">
        <f>IF(ISBLANK(ROSTER!D215)=FALSE,Course_Number,"")</f>
        <v/>
      </c>
      <c r="C212" s="5" t="str">
        <f>IF(ISBLANK(ROSTER!D215)=FALSE,CRN,"")</f>
        <v/>
      </c>
      <c r="D212" s="5" t="str">
        <f>IF(ISBLANK(ROSTER!D215)=FALSE,Term,"")</f>
        <v/>
      </c>
      <c r="E212" s="5" t="str">
        <f>IF(ISBLANK(ROSTER!D215)=FALSE,Year,"")</f>
        <v/>
      </c>
      <c r="F212" s="6" t="str">
        <f>'ENTER DATA'!B218</f>
        <v/>
      </c>
      <c r="G212" s="6" t="str">
        <f>'ENTER DATA'!C218</f>
        <v/>
      </c>
      <c r="H212" s="4" t="str">
        <f>IF(ISBLANK('ENTER DATA'!D218)=FALSE,'ENTER DATA'!D218,"")</f>
        <v/>
      </c>
      <c r="I212" s="4" t="str">
        <f>IF(ISBLANK('ENTER DATA'!E218)=FALSE,'ENTER DATA'!E218,"")</f>
        <v/>
      </c>
      <c r="J212" s="4" t="str">
        <f>IF(ISBLANK('ENTER DATA'!F218)=FALSE,'ENTER DATA'!F218,"")</f>
        <v/>
      </c>
    </row>
    <row r="213" spans="1:10" x14ac:dyDescent="0.3">
      <c r="A213" s="5" t="str">
        <f>IF(ISBLANK(ROSTER!D216)=FALSE,Course_Prefix,"")</f>
        <v/>
      </c>
      <c r="B213" s="5" t="str">
        <f>IF(ISBLANK(ROSTER!D216)=FALSE,Course_Number,"")</f>
        <v/>
      </c>
      <c r="C213" s="5" t="str">
        <f>IF(ISBLANK(ROSTER!D216)=FALSE,CRN,"")</f>
        <v/>
      </c>
      <c r="D213" s="5" t="str">
        <f>IF(ISBLANK(ROSTER!D216)=FALSE,Term,"")</f>
        <v/>
      </c>
      <c r="E213" s="5" t="str">
        <f>IF(ISBLANK(ROSTER!D216)=FALSE,Year,"")</f>
        <v/>
      </c>
      <c r="F213" s="6" t="str">
        <f>'ENTER DATA'!B219</f>
        <v/>
      </c>
      <c r="G213" s="6" t="str">
        <f>'ENTER DATA'!C219</f>
        <v/>
      </c>
      <c r="H213" s="4" t="str">
        <f>IF(ISBLANK('ENTER DATA'!D219)=FALSE,'ENTER DATA'!D219,"")</f>
        <v/>
      </c>
      <c r="I213" s="4" t="str">
        <f>IF(ISBLANK('ENTER DATA'!E219)=FALSE,'ENTER DATA'!E219,"")</f>
        <v/>
      </c>
      <c r="J213" s="4" t="str">
        <f>IF(ISBLANK('ENTER DATA'!F219)=FALSE,'ENTER DATA'!F219,"")</f>
        <v/>
      </c>
    </row>
    <row r="214" spans="1:10" x14ac:dyDescent="0.3">
      <c r="A214" s="5" t="str">
        <f>IF(ISBLANK(ROSTER!D217)=FALSE,Course_Prefix,"")</f>
        <v/>
      </c>
      <c r="B214" s="5" t="str">
        <f>IF(ISBLANK(ROSTER!D217)=FALSE,Course_Number,"")</f>
        <v/>
      </c>
      <c r="C214" s="5" t="str">
        <f>IF(ISBLANK(ROSTER!D217)=FALSE,CRN,"")</f>
        <v/>
      </c>
      <c r="D214" s="5" t="str">
        <f>IF(ISBLANK(ROSTER!D217)=FALSE,Term,"")</f>
        <v/>
      </c>
      <c r="E214" s="5" t="str">
        <f>IF(ISBLANK(ROSTER!D217)=FALSE,Year,"")</f>
        <v/>
      </c>
      <c r="F214" s="6" t="str">
        <f>'ENTER DATA'!B220</f>
        <v/>
      </c>
      <c r="G214" s="6" t="str">
        <f>'ENTER DATA'!C220</f>
        <v/>
      </c>
      <c r="H214" s="4" t="str">
        <f>IF(ISBLANK('ENTER DATA'!D220)=FALSE,'ENTER DATA'!D220,"")</f>
        <v/>
      </c>
      <c r="I214" s="4" t="str">
        <f>IF(ISBLANK('ENTER DATA'!E220)=FALSE,'ENTER DATA'!E220,"")</f>
        <v/>
      </c>
      <c r="J214" s="4" t="str">
        <f>IF(ISBLANK('ENTER DATA'!F220)=FALSE,'ENTER DATA'!F220,"")</f>
        <v/>
      </c>
    </row>
    <row r="215" spans="1:10" x14ac:dyDescent="0.3">
      <c r="A215" s="5" t="str">
        <f>IF(ISBLANK(ROSTER!D218)=FALSE,Course_Prefix,"")</f>
        <v/>
      </c>
      <c r="B215" s="5" t="str">
        <f>IF(ISBLANK(ROSTER!D218)=FALSE,Course_Number,"")</f>
        <v/>
      </c>
      <c r="C215" s="5" t="str">
        <f>IF(ISBLANK(ROSTER!D218)=FALSE,CRN,"")</f>
        <v/>
      </c>
      <c r="D215" s="5" t="str">
        <f>IF(ISBLANK(ROSTER!D218)=FALSE,Term,"")</f>
        <v/>
      </c>
      <c r="E215" s="5" t="str">
        <f>IF(ISBLANK(ROSTER!D218)=FALSE,Year,"")</f>
        <v/>
      </c>
      <c r="F215" s="6" t="str">
        <f>'ENTER DATA'!B221</f>
        <v/>
      </c>
      <c r="G215" s="6" t="str">
        <f>'ENTER DATA'!C221</f>
        <v/>
      </c>
      <c r="H215" s="4" t="str">
        <f>IF(ISBLANK('ENTER DATA'!D221)=FALSE,'ENTER DATA'!D221,"")</f>
        <v/>
      </c>
      <c r="I215" s="4" t="str">
        <f>IF(ISBLANK('ENTER DATA'!E221)=FALSE,'ENTER DATA'!E221,"")</f>
        <v/>
      </c>
      <c r="J215" s="4" t="str">
        <f>IF(ISBLANK('ENTER DATA'!F221)=FALSE,'ENTER DATA'!F221,"")</f>
        <v/>
      </c>
    </row>
    <row r="216" spans="1:10" x14ac:dyDescent="0.3">
      <c r="A216" s="5" t="str">
        <f>IF(ISBLANK(ROSTER!D219)=FALSE,Course_Prefix,"")</f>
        <v/>
      </c>
      <c r="B216" s="5" t="str">
        <f>IF(ISBLANK(ROSTER!D219)=FALSE,Course_Number,"")</f>
        <v/>
      </c>
      <c r="C216" s="5" t="str">
        <f>IF(ISBLANK(ROSTER!D219)=FALSE,CRN,"")</f>
        <v/>
      </c>
      <c r="D216" s="5" t="str">
        <f>IF(ISBLANK(ROSTER!D219)=FALSE,Term,"")</f>
        <v/>
      </c>
      <c r="E216" s="5" t="str">
        <f>IF(ISBLANK(ROSTER!D219)=FALSE,Year,"")</f>
        <v/>
      </c>
      <c r="F216" s="6" t="str">
        <f>'ENTER DATA'!B222</f>
        <v/>
      </c>
      <c r="G216" s="6" t="str">
        <f>'ENTER DATA'!C222</f>
        <v/>
      </c>
      <c r="H216" s="4" t="str">
        <f>IF(ISBLANK('ENTER DATA'!D222)=FALSE,'ENTER DATA'!D222,"")</f>
        <v/>
      </c>
      <c r="I216" s="4" t="str">
        <f>IF(ISBLANK('ENTER DATA'!E222)=FALSE,'ENTER DATA'!E222,"")</f>
        <v/>
      </c>
      <c r="J216" s="4" t="str">
        <f>IF(ISBLANK('ENTER DATA'!F222)=FALSE,'ENTER DATA'!F222,"")</f>
        <v/>
      </c>
    </row>
    <row r="217" spans="1:10" x14ac:dyDescent="0.3">
      <c r="A217" s="5" t="str">
        <f>IF(ISBLANK(ROSTER!D220)=FALSE,Course_Prefix,"")</f>
        <v/>
      </c>
      <c r="B217" s="5" t="str">
        <f>IF(ISBLANK(ROSTER!D220)=FALSE,Course_Number,"")</f>
        <v/>
      </c>
      <c r="C217" s="5" t="str">
        <f>IF(ISBLANK(ROSTER!D220)=FALSE,CRN,"")</f>
        <v/>
      </c>
      <c r="D217" s="5" t="str">
        <f>IF(ISBLANK(ROSTER!D220)=FALSE,Term,"")</f>
        <v/>
      </c>
      <c r="E217" s="5" t="str">
        <f>IF(ISBLANK(ROSTER!D220)=FALSE,Year,"")</f>
        <v/>
      </c>
      <c r="F217" s="6" t="str">
        <f>'ENTER DATA'!B223</f>
        <v/>
      </c>
      <c r="G217" s="6" t="str">
        <f>'ENTER DATA'!C223</f>
        <v/>
      </c>
      <c r="H217" s="4" t="str">
        <f>IF(ISBLANK('ENTER DATA'!D223)=FALSE,'ENTER DATA'!D223,"")</f>
        <v/>
      </c>
      <c r="I217" s="4" t="str">
        <f>IF(ISBLANK('ENTER DATA'!E223)=FALSE,'ENTER DATA'!E223,"")</f>
        <v/>
      </c>
      <c r="J217" s="4" t="str">
        <f>IF(ISBLANK('ENTER DATA'!F223)=FALSE,'ENTER DATA'!F223,"")</f>
        <v/>
      </c>
    </row>
    <row r="218" spans="1:10" x14ac:dyDescent="0.3">
      <c r="A218" s="5" t="str">
        <f>IF(ISBLANK(ROSTER!D221)=FALSE,Course_Prefix,"")</f>
        <v/>
      </c>
      <c r="B218" s="5" t="str">
        <f>IF(ISBLANK(ROSTER!D221)=FALSE,Course_Number,"")</f>
        <v/>
      </c>
      <c r="C218" s="5" t="str">
        <f>IF(ISBLANK(ROSTER!D221)=FALSE,CRN,"")</f>
        <v/>
      </c>
      <c r="D218" s="5" t="str">
        <f>IF(ISBLANK(ROSTER!D221)=FALSE,Term,"")</f>
        <v/>
      </c>
      <c r="E218" s="5" t="str">
        <f>IF(ISBLANK(ROSTER!D221)=FALSE,Year,"")</f>
        <v/>
      </c>
      <c r="F218" s="6" t="str">
        <f>'ENTER DATA'!B224</f>
        <v/>
      </c>
      <c r="G218" s="6" t="str">
        <f>'ENTER DATA'!C224</f>
        <v/>
      </c>
      <c r="H218" s="4" t="str">
        <f>IF(ISBLANK('ENTER DATA'!D224)=FALSE,'ENTER DATA'!D224,"")</f>
        <v/>
      </c>
      <c r="I218" s="4" t="str">
        <f>IF(ISBLANK('ENTER DATA'!E224)=FALSE,'ENTER DATA'!E224,"")</f>
        <v/>
      </c>
      <c r="J218" s="4" t="str">
        <f>IF(ISBLANK('ENTER DATA'!F224)=FALSE,'ENTER DATA'!F224,"")</f>
        <v/>
      </c>
    </row>
    <row r="219" spans="1:10" x14ac:dyDescent="0.3">
      <c r="A219" s="5" t="str">
        <f>IF(ISBLANK(ROSTER!D222)=FALSE,Course_Prefix,"")</f>
        <v/>
      </c>
      <c r="B219" s="5" t="str">
        <f>IF(ISBLANK(ROSTER!D222)=FALSE,Course_Number,"")</f>
        <v/>
      </c>
      <c r="C219" s="5" t="str">
        <f>IF(ISBLANK(ROSTER!D222)=FALSE,CRN,"")</f>
        <v/>
      </c>
      <c r="D219" s="5" t="str">
        <f>IF(ISBLANK(ROSTER!D222)=FALSE,Term,"")</f>
        <v/>
      </c>
      <c r="E219" s="5" t="str">
        <f>IF(ISBLANK(ROSTER!D222)=FALSE,Year,"")</f>
        <v/>
      </c>
      <c r="F219" s="6" t="str">
        <f>'ENTER DATA'!B225</f>
        <v/>
      </c>
      <c r="G219" s="6" t="str">
        <f>'ENTER DATA'!C225</f>
        <v/>
      </c>
      <c r="H219" s="4" t="str">
        <f>IF(ISBLANK('ENTER DATA'!D225)=FALSE,'ENTER DATA'!D225,"")</f>
        <v/>
      </c>
      <c r="I219" s="4" t="str">
        <f>IF(ISBLANK('ENTER DATA'!E225)=FALSE,'ENTER DATA'!E225,"")</f>
        <v/>
      </c>
      <c r="J219" s="4" t="str">
        <f>IF(ISBLANK('ENTER DATA'!F225)=FALSE,'ENTER DATA'!F225,"")</f>
        <v/>
      </c>
    </row>
    <row r="220" spans="1:10" x14ac:dyDescent="0.3">
      <c r="A220" s="5" t="str">
        <f>IF(ISBLANK(ROSTER!D223)=FALSE,Course_Prefix,"")</f>
        <v/>
      </c>
      <c r="B220" s="5" t="str">
        <f>IF(ISBLANK(ROSTER!D223)=FALSE,Course_Number,"")</f>
        <v/>
      </c>
      <c r="C220" s="5" t="str">
        <f>IF(ISBLANK(ROSTER!D223)=FALSE,CRN,"")</f>
        <v/>
      </c>
      <c r="D220" s="5" t="str">
        <f>IF(ISBLANK(ROSTER!D223)=FALSE,Term,"")</f>
        <v/>
      </c>
      <c r="E220" s="5" t="str">
        <f>IF(ISBLANK(ROSTER!D223)=FALSE,Year,"")</f>
        <v/>
      </c>
      <c r="F220" s="6" t="str">
        <f>'ENTER DATA'!B226</f>
        <v/>
      </c>
      <c r="G220" s="6" t="str">
        <f>'ENTER DATA'!C226</f>
        <v/>
      </c>
      <c r="H220" s="4" t="str">
        <f>IF(ISBLANK('ENTER DATA'!D226)=FALSE,'ENTER DATA'!D226,"")</f>
        <v/>
      </c>
      <c r="I220" s="4" t="str">
        <f>IF(ISBLANK('ENTER DATA'!E226)=FALSE,'ENTER DATA'!E226,"")</f>
        <v/>
      </c>
      <c r="J220" s="4" t="str">
        <f>IF(ISBLANK('ENTER DATA'!F226)=FALSE,'ENTER DATA'!F226,"")</f>
        <v/>
      </c>
    </row>
    <row r="221" spans="1:10" x14ac:dyDescent="0.3">
      <c r="A221" s="5" t="str">
        <f>IF(ISBLANK(ROSTER!D224)=FALSE,Course_Prefix,"")</f>
        <v/>
      </c>
      <c r="B221" s="5" t="str">
        <f>IF(ISBLANK(ROSTER!D224)=FALSE,Course_Number,"")</f>
        <v/>
      </c>
      <c r="C221" s="5" t="str">
        <f>IF(ISBLANK(ROSTER!D224)=FALSE,CRN,"")</f>
        <v/>
      </c>
      <c r="D221" s="5" t="str">
        <f>IF(ISBLANK(ROSTER!D224)=FALSE,Term,"")</f>
        <v/>
      </c>
      <c r="E221" s="5" t="str">
        <f>IF(ISBLANK(ROSTER!D224)=FALSE,Year,"")</f>
        <v/>
      </c>
      <c r="F221" s="6" t="str">
        <f>'ENTER DATA'!B227</f>
        <v/>
      </c>
      <c r="G221" s="6" t="str">
        <f>'ENTER DATA'!C227</f>
        <v/>
      </c>
      <c r="H221" s="4" t="str">
        <f>IF(ISBLANK('ENTER DATA'!D227)=FALSE,'ENTER DATA'!D227,"")</f>
        <v/>
      </c>
      <c r="I221" s="4" t="str">
        <f>IF(ISBLANK('ENTER DATA'!E227)=FALSE,'ENTER DATA'!E227,"")</f>
        <v/>
      </c>
      <c r="J221" s="4" t="str">
        <f>IF(ISBLANK('ENTER DATA'!F227)=FALSE,'ENTER DATA'!F227,"")</f>
        <v/>
      </c>
    </row>
    <row r="222" spans="1:10" x14ac:dyDescent="0.3">
      <c r="A222" s="5" t="str">
        <f>IF(ISBLANK(ROSTER!D225)=FALSE,Course_Prefix,"")</f>
        <v/>
      </c>
      <c r="B222" s="5" t="str">
        <f>IF(ISBLANK(ROSTER!D225)=FALSE,Course_Number,"")</f>
        <v/>
      </c>
      <c r="C222" s="5" t="str">
        <f>IF(ISBLANK(ROSTER!D225)=FALSE,CRN,"")</f>
        <v/>
      </c>
      <c r="D222" s="5" t="str">
        <f>IF(ISBLANK(ROSTER!D225)=FALSE,Term,"")</f>
        <v/>
      </c>
      <c r="E222" s="5" t="str">
        <f>IF(ISBLANK(ROSTER!D225)=FALSE,Year,"")</f>
        <v/>
      </c>
      <c r="F222" s="6" t="str">
        <f>'ENTER DATA'!B228</f>
        <v/>
      </c>
      <c r="G222" s="6" t="str">
        <f>'ENTER DATA'!C228</f>
        <v/>
      </c>
      <c r="H222" s="4" t="str">
        <f>IF(ISBLANK('ENTER DATA'!D228)=FALSE,'ENTER DATA'!D228,"")</f>
        <v/>
      </c>
      <c r="I222" s="4" t="str">
        <f>IF(ISBLANK('ENTER DATA'!E228)=FALSE,'ENTER DATA'!E228,"")</f>
        <v/>
      </c>
      <c r="J222" s="4" t="str">
        <f>IF(ISBLANK('ENTER DATA'!F228)=FALSE,'ENTER DATA'!F228,"")</f>
        <v/>
      </c>
    </row>
    <row r="223" spans="1:10" x14ac:dyDescent="0.3">
      <c r="A223" s="5" t="str">
        <f>IF(ISBLANK(ROSTER!D226)=FALSE,Course_Prefix,"")</f>
        <v/>
      </c>
      <c r="B223" s="5" t="str">
        <f>IF(ISBLANK(ROSTER!D226)=FALSE,Course_Number,"")</f>
        <v/>
      </c>
      <c r="C223" s="5" t="str">
        <f>IF(ISBLANK(ROSTER!D226)=FALSE,CRN,"")</f>
        <v/>
      </c>
      <c r="D223" s="5" t="str">
        <f>IF(ISBLANK(ROSTER!D226)=FALSE,Term,"")</f>
        <v/>
      </c>
      <c r="E223" s="5" t="str">
        <f>IF(ISBLANK(ROSTER!D226)=FALSE,Year,"")</f>
        <v/>
      </c>
      <c r="F223" s="6" t="str">
        <f>'ENTER DATA'!B229</f>
        <v/>
      </c>
      <c r="G223" s="6" t="str">
        <f>'ENTER DATA'!C229</f>
        <v/>
      </c>
      <c r="H223" s="4" t="str">
        <f>IF(ISBLANK('ENTER DATA'!D229)=FALSE,'ENTER DATA'!D229,"")</f>
        <v/>
      </c>
      <c r="I223" s="4" t="str">
        <f>IF(ISBLANK('ENTER DATA'!E229)=FALSE,'ENTER DATA'!E229,"")</f>
        <v/>
      </c>
      <c r="J223" s="4" t="str">
        <f>IF(ISBLANK('ENTER DATA'!F229)=FALSE,'ENTER DATA'!F229,"")</f>
        <v/>
      </c>
    </row>
    <row r="224" spans="1:10" x14ac:dyDescent="0.3">
      <c r="A224" s="5" t="str">
        <f>IF(ISBLANK(ROSTER!D227)=FALSE,Course_Prefix,"")</f>
        <v/>
      </c>
      <c r="B224" s="5" t="str">
        <f>IF(ISBLANK(ROSTER!D227)=FALSE,Course_Number,"")</f>
        <v/>
      </c>
      <c r="C224" s="5" t="str">
        <f>IF(ISBLANK(ROSTER!D227)=FALSE,CRN,"")</f>
        <v/>
      </c>
      <c r="D224" s="5" t="str">
        <f>IF(ISBLANK(ROSTER!D227)=FALSE,Term,"")</f>
        <v/>
      </c>
      <c r="E224" s="5" t="str">
        <f>IF(ISBLANK(ROSTER!D227)=FALSE,Year,"")</f>
        <v/>
      </c>
      <c r="F224" s="6" t="str">
        <f>'ENTER DATA'!B230</f>
        <v/>
      </c>
      <c r="G224" s="6" t="str">
        <f>'ENTER DATA'!C230</f>
        <v/>
      </c>
      <c r="H224" s="4" t="str">
        <f>IF(ISBLANK('ENTER DATA'!D230)=FALSE,'ENTER DATA'!D230,"")</f>
        <v/>
      </c>
      <c r="I224" s="4" t="str">
        <f>IF(ISBLANK('ENTER DATA'!E230)=FALSE,'ENTER DATA'!E230,"")</f>
        <v/>
      </c>
      <c r="J224" s="4" t="str">
        <f>IF(ISBLANK('ENTER DATA'!F230)=FALSE,'ENTER DATA'!F230,"")</f>
        <v/>
      </c>
    </row>
    <row r="225" spans="1:10" x14ac:dyDescent="0.3">
      <c r="A225" s="5" t="str">
        <f>IF(ISBLANK(ROSTER!D228)=FALSE,Course_Prefix,"")</f>
        <v/>
      </c>
      <c r="B225" s="5" t="str">
        <f>IF(ISBLANK(ROSTER!D228)=FALSE,Course_Number,"")</f>
        <v/>
      </c>
      <c r="C225" s="5" t="str">
        <f>IF(ISBLANK(ROSTER!D228)=FALSE,CRN,"")</f>
        <v/>
      </c>
      <c r="D225" s="5" t="str">
        <f>IF(ISBLANK(ROSTER!D228)=FALSE,Term,"")</f>
        <v/>
      </c>
      <c r="E225" s="5" t="str">
        <f>IF(ISBLANK(ROSTER!D228)=FALSE,Year,"")</f>
        <v/>
      </c>
      <c r="F225" s="6" t="str">
        <f>'ENTER DATA'!B231</f>
        <v/>
      </c>
      <c r="G225" s="6" t="str">
        <f>'ENTER DATA'!C231</f>
        <v/>
      </c>
      <c r="H225" s="4" t="str">
        <f>IF(ISBLANK('ENTER DATA'!D231)=FALSE,'ENTER DATA'!D231,"")</f>
        <v/>
      </c>
      <c r="I225" s="4" t="str">
        <f>IF(ISBLANK('ENTER DATA'!E231)=FALSE,'ENTER DATA'!E231,"")</f>
        <v/>
      </c>
      <c r="J225" s="4" t="str">
        <f>IF(ISBLANK('ENTER DATA'!F231)=FALSE,'ENTER DATA'!F231,"")</f>
        <v/>
      </c>
    </row>
    <row r="226" spans="1:10" x14ac:dyDescent="0.3">
      <c r="A226" s="5" t="str">
        <f>IF(ISBLANK(ROSTER!D229)=FALSE,Course_Prefix,"")</f>
        <v/>
      </c>
      <c r="B226" s="5" t="str">
        <f>IF(ISBLANK(ROSTER!D229)=FALSE,Course_Number,"")</f>
        <v/>
      </c>
      <c r="C226" s="5" t="str">
        <f>IF(ISBLANK(ROSTER!D229)=FALSE,CRN,"")</f>
        <v/>
      </c>
      <c r="D226" s="5" t="str">
        <f>IF(ISBLANK(ROSTER!D229)=FALSE,Term,"")</f>
        <v/>
      </c>
      <c r="E226" s="5" t="str">
        <f>IF(ISBLANK(ROSTER!D229)=FALSE,Year,"")</f>
        <v/>
      </c>
      <c r="F226" s="6" t="str">
        <f>'ENTER DATA'!B232</f>
        <v/>
      </c>
      <c r="G226" s="6" t="str">
        <f>'ENTER DATA'!C232</f>
        <v/>
      </c>
      <c r="H226" s="4" t="str">
        <f>IF(ISBLANK('ENTER DATA'!D232)=FALSE,'ENTER DATA'!D232,"")</f>
        <v/>
      </c>
      <c r="I226" s="4" t="str">
        <f>IF(ISBLANK('ENTER DATA'!E232)=FALSE,'ENTER DATA'!E232,"")</f>
        <v/>
      </c>
      <c r="J226" s="4" t="str">
        <f>IF(ISBLANK('ENTER DATA'!F232)=FALSE,'ENTER DATA'!F232,"")</f>
        <v/>
      </c>
    </row>
    <row r="227" spans="1:10" x14ac:dyDescent="0.3">
      <c r="A227" s="5" t="str">
        <f>IF(ISBLANK(ROSTER!D230)=FALSE,Course_Prefix,"")</f>
        <v/>
      </c>
      <c r="B227" s="5" t="str">
        <f>IF(ISBLANK(ROSTER!D230)=FALSE,Course_Number,"")</f>
        <v/>
      </c>
      <c r="C227" s="5" t="str">
        <f>IF(ISBLANK(ROSTER!D230)=FALSE,CRN,"")</f>
        <v/>
      </c>
      <c r="D227" s="5" t="str">
        <f>IF(ISBLANK(ROSTER!D230)=FALSE,Term,"")</f>
        <v/>
      </c>
      <c r="E227" s="5" t="str">
        <f>IF(ISBLANK(ROSTER!D230)=FALSE,Year,"")</f>
        <v/>
      </c>
      <c r="F227" s="6" t="str">
        <f>'ENTER DATA'!B233</f>
        <v/>
      </c>
      <c r="G227" s="6" t="str">
        <f>'ENTER DATA'!C233</f>
        <v/>
      </c>
      <c r="H227" s="4" t="str">
        <f>IF(ISBLANK('ENTER DATA'!D233)=FALSE,'ENTER DATA'!D233,"")</f>
        <v/>
      </c>
      <c r="I227" s="4" t="str">
        <f>IF(ISBLANK('ENTER DATA'!E233)=FALSE,'ENTER DATA'!E233,"")</f>
        <v/>
      </c>
      <c r="J227" s="4" t="str">
        <f>IF(ISBLANK('ENTER DATA'!F233)=FALSE,'ENTER DATA'!F233,"")</f>
        <v/>
      </c>
    </row>
    <row r="228" spans="1:10" x14ac:dyDescent="0.3">
      <c r="A228" s="5" t="str">
        <f>IF(ISBLANK(ROSTER!D231)=FALSE,Course_Prefix,"")</f>
        <v/>
      </c>
      <c r="B228" s="5" t="str">
        <f>IF(ISBLANK(ROSTER!D231)=FALSE,Course_Number,"")</f>
        <v/>
      </c>
      <c r="C228" s="5" t="str">
        <f>IF(ISBLANK(ROSTER!D231)=FALSE,CRN,"")</f>
        <v/>
      </c>
      <c r="D228" s="5" t="str">
        <f>IF(ISBLANK(ROSTER!D231)=FALSE,Term,"")</f>
        <v/>
      </c>
      <c r="E228" s="5" t="str">
        <f>IF(ISBLANK(ROSTER!D231)=FALSE,Year,"")</f>
        <v/>
      </c>
      <c r="F228" s="6" t="str">
        <f>'ENTER DATA'!B234</f>
        <v/>
      </c>
      <c r="G228" s="6" t="str">
        <f>'ENTER DATA'!C234</f>
        <v/>
      </c>
      <c r="H228" s="4" t="str">
        <f>IF(ISBLANK('ENTER DATA'!D234)=FALSE,'ENTER DATA'!D234,"")</f>
        <v/>
      </c>
      <c r="I228" s="4" t="str">
        <f>IF(ISBLANK('ENTER DATA'!E234)=FALSE,'ENTER DATA'!E234,"")</f>
        <v/>
      </c>
      <c r="J228" s="4" t="str">
        <f>IF(ISBLANK('ENTER DATA'!F234)=FALSE,'ENTER DATA'!F234,"")</f>
        <v/>
      </c>
    </row>
    <row r="229" spans="1:10" x14ac:dyDescent="0.3">
      <c r="A229" s="5" t="str">
        <f>IF(ISBLANK(ROSTER!D232)=FALSE,Course_Prefix,"")</f>
        <v/>
      </c>
      <c r="B229" s="5" t="str">
        <f>IF(ISBLANK(ROSTER!D232)=FALSE,Course_Number,"")</f>
        <v/>
      </c>
      <c r="C229" s="5" t="str">
        <f>IF(ISBLANK(ROSTER!D232)=FALSE,CRN,"")</f>
        <v/>
      </c>
      <c r="D229" s="5" t="str">
        <f>IF(ISBLANK(ROSTER!D232)=FALSE,Term,"")</f>
        <v/>
      </c>
      <c r="E229" s="5" t="str">
        <f>IF(ISBLANK(ROSTER!D232)=FALSE,Year,"")</f>
        <v/>
      </c>
      <c r="F229" s="6" t="str">
        <f>'ENTER DATA'!B235</f>
        <v/>
      </c>
      <c r="G229" s="6" t="str">
        <f>'ENTER DATA'!C235</f>
        <v/>
      </c>
      <c r="H229" s="4" t="str">
        <f>IF(ISBLANK('ENTER DATA'!D235)=FALSE,'ENTER DATA'!D235,"")</f>
        <v/>
      </c>
      <c r="I229" s="4" t="str">
        <f>IF(ISBLANK('ENTER DATA'!E235)=FALSE,'ENTER DATA'!E235,"")</f>
        <v/>
      </c>
      <c r="J229" s="4" t="str">
        <f>IF(ISBLANK('ENTER DATA'!F235)=FALSE,'ENTER DATA'!F235,"")</f>
        <v/>
      </c>
    </row>
    <row r="230" spans="1:10" x14ac:dyDescent="0.3">
      <c r="A230" s="5" t="str">
        <f>IF(ISBLANK(ROSTER!D233)=FALSE,Course_Prefix,"")</f>
        <v/>
      </c>
      <c r="B230" s="5" t="str">
        <f>IF(ISBLANK(ROSTER!D233)=FALSE,Course_Number,"")</f>
        <v/>
      </c>
      <c r="C230" s="5" t="str">
        <f>IF(ISBLANK(ROSTER!D233)=FALSE,CRN,"")</f>
        <v/>
      </c>
      <c r="D230" s="5" t="str">
        <f>IF(ISBLANK(ROSTER!D233)=FALSE,Term,"")</f>
        <v/>
      </c>
      <c r="E230" s="5" t="str">
        <f>IF(ISBLANK(ROSTER!D233)=FALSE,Year,"")</f>
        <v/>
      </c>
      <c r="F230" s="6" t="str">
        <f>'ENTER DATA'!B236</f>
        <v/>
      </c>
      <c r="G230" s="6" t="str">
        <f>'ENTER DATA'!C236</f>
        <v/>
      </c>
      <c r="H230" s="4" t="str">
        <f>IF(ISBLANK('ENTER DATA'!D236)=FALSE,'ENTER DATA'!D236,"")</f>
        <v/>
      </c>
      <c r="I230" s="4" t="str">
        <f>IF(ISBLANK('ENTER DATA'!E236)=FALSE,'ENTER DATA'!E236,"")</f>
        <v/>
      </c>
      <c r="J230" s="4" t="str">
        <f>IF(ISBLANK('ENTER DATA'!F236)=FALSE,'ENTER DATA'!F236,"")</f>
        <v/>
      </c>
    </row>
    <row r="231" spans="1:10" x14ac:dyDescent="0.3">
      <c r="A231" s="5" t="str">
        <f>IF(ISBLANK(ROSTER!D234)=FALSE,Course_Prefix,"")</f>
        <v/>
      </c>
      <c r="B231" s="5" t="str">
        <f>IF(ISBLANK(ROSTER!D234)=FALSE,Course_Number,"")</f>
        <v/>
      </c>
      <c r="C231" s="5" t="str">
        <f>IF(ISBLANK(ROSTER!D234)=FALSE,CRN,"")</f>
        <v/>
      </c>
      <c r="D231" s="5" t="str">
        <f>IF(ISBLANK(ROSTER!D234)=FALSE,Term,"")</f>
        <v/>
      </c>
      <c r="E231" s="5" t="str">
        <f>IF(ISBLANK(ROSTER!D234)=FALSE,Year,"")</f>
        <v/>
      </c>
      <c r="F231" s="6" t="str">
        <f>'ENTER DATA'!B237</f>
        <v/>
      </c>
      <c r="G231" s="6" t="str">
        <f>'ENTER DATA'!C237</f>
        <v/>
      </c>
      <c r="H231" s="4" t="str">
        <f>IF(ISBLANK('ENTER DATA'!D237)=FALSE,'ENTER DATA'!D237,"")</f>
        <v/>
      </c>
      <c r="I231" s="4" t="str">
        <f>IF(ISBLANK('ENTER DATA'!E237)=FALSE,'ENTER DATA'!E237,"")</f>
        <v/>
      </c>
      <c r="J231" s="4" t="str">
        <f>IF(ISBLANK('ENTER DATA'!F237)=FALSE,'ENTER DATA'!F237,"")</f>
        <v/>
      </c>
    </row>
    <row r="232" spans="1:10" x14ac:dyDescent="0.3">
      <c r="A232" s="5" t="str">
        <f>IF(ISBLANK(ROSTER!D235)=FALSE,Course_Prefix,"")</f>
        <v/>
      </c>
      <c r="B232" s="5" t="str">
        <f>IF(ISBLANK(ROSTER!D235)=FALSE,Course_Number,"")</f>
        <v/>
      </c>
      <c r="C232" s="5" t="str">
        <f>IF(ISBLANK(ROSTER!D235)=FALSE,CRN,"")</f>
        <v/>
      </c>
      <c r="D232" s="5" t="str">
        <f>IF(ISBLANK(ROSTER!D235)=FALSE,Term,"")</f>
        <v/>
      </c>
      <c r="E232" s="5" t="str">
        <f>IF(ISBLANK(ROSTER!D235)=FALSE,Year,"")</f>
        <v/>
      </c>
      <c r="F232" s="6" t="str">
        <f>'ENTER DATA'!B238</f>
        <v/>
      </c>
      <c r="G232" s="6" t="str">
        <f>'ENTER DATA'!C238</f>
        <v/>
      </c>
      <c r="H232" s="4" t="str">
        <f>IF(ISBLANK('ENTER DATA'!D238)=FALSE,'ENTER DATA'!D238,"")</f>
        <v/>
      </c>
      <c r="I232" s="4" t="str">
        <f>IF(ISBLANK('ENTER DATA'!E238)=FALSE,'ENTER DATA'!E238,"")</f>
        <v/>
      </c>
      <c r="J232" s="4" t="str">
        <f>IF(ISBLANK('ENTER DATA'!F238)=FALSE,'ENTER DATA'!F238,"")</f>
        <v/>
      </c>
    </row>
    <row r="233" spans="1:10" x14ac:dyDescent="0.3">
      <c r="A233" s="5" t="str">
        <f>IF(ISBLANK(ROSTER!D236)=FALSE,Course_Prefix,"")</f>
        <v/>
      </c>
      <c r="B233" s="5" t="str">
        <f>IF(ISBLANK(ROSTER!D236)=FALSE,Course_Number,"")</f>
        <v/>
      </c>
      <c r="C233" s="5" t="str">
        <f>IF(ISBLANK(ROSTER!D236)=FALSE,CRN,"")</f>
        <v/>
      </c>
      <c r="D233" s="5" t="str">
        <f>IF(ISBLANK(ROSTER!D236)=FALSE,Term,"")</f>
        <v/>
      </c>
      <c r="E233" s="5" t="str">
        <f>IF(ISBLANK(ROSTER!D236)=FALSE,Year,"")</f>
        <v/>
      </c>
      <c r="F233" s="6" t="str">
        <f>'ENTER DATA'!B239</f>
        <v/>
      </c>
      <c r="G233" s="6" t="str">
        <f>'ENTER DATA'!C239</f>
        <v/>
      </c>
      <c r="H233" s="4" t="str">
        <f>IF(ISBLANK('ENTER DATA'!D239)=FALSE,'ENTER DATA'!D239,"")</f>
        <v/>
      </c>
      <c r="I233" s="4" t="str">
        <f>IF(ISBLANK('ENTER DATA'!E239)=FALSE,'ENTER DATA'!E239,"")</f>
        <v/>
      </c>
      <c r="J233" s="4" t="str">
        <f>IF(ISBLANK('ENTER DATA'!F239)=FALSE,'ENTER DATA'!F239,"")</f>
        <v/>
      </c>
    </row>
    <row r="234" spans="1:10" x14ac:dyDescent="0.3">
      <c r="A234" s="5" t="str">
        <f>IF(ISBLANK(ROSTER!D237)=FALSE,Course_Prefix,"")</f>
        <v/>
      </c>
      <c r="B234" s="5" t="str">
        <f>IF(ISBLANK(ROSTER!D237)=FALSE,Course_Number,"")</f>
        <v/>
      </c>
      <c r="C234" s="5" t="str">
        <f>IF(ISBLANK(ROSTER!D237)=FALSE,CRN,"")</f>
        <v/>
      </c>
      <c r="D234" s="5" t="str">
        <f>IF(ISBLANK(ROSTER!D237)=FALSE,Term,"")</f>
        <v/>
      </c>
      <c r="E234" s="5" t="str">
        <f>IF(ISBLANK(ROSTER!D237)=FALSE,Year,"")</f>
        <v/>
      </c>
      <c r="F234" s="6" t="str">
        <f>'ENTER DATA'!B240</f>
        <v/>
      </c>
      <c r="G234" s="6" t="str">
        <f>'ENTER DATA'!C240</f>
        <v/>
      </c>
      <c r="H234" s="4" t="str">
        <f>IF(ISBLANK('ENTER DATA'!D240)=FALSE,'ENTER DATA'!D240,"")</f>
        <v/>
      </c>
      <c r="I234" s="4" t="str">
        <f>IF(ISBLANK('ENTER DATA'!E240)=FALSE,'ENTER DATA'!E240,"")</f>
        <v/>
      </c>
      <c r="J234" s="4" t="str">
        <f>IF(ISBLANK('ENTER DATA'!F240)=FALSE,'ENTER DATA'!F240,"")</f>
        <v/>
      </c>
    </row>
    <row r="235" spans="1:10" x14ac:dyDescent="0.3">
      <c r="A235" s="5" t="str">
        <f>IF(ISBLANK(ROSTER!D238)=FALSE,Course_Prefix,"")</f>
        <v/>
      </c>
      <c r="B235" s="5" t="str">
        <f>IF(ISBLANK(ROSTER!D238)=FALSE,Course_Number,"")</f>
        <v/>
      </c>
      <c r="C235" s="5" t="str">
        <f>IF(ISBLANK(ROSTER!D238)=FALSE,CRN,"")</f>
        <v/>
      </c>
      <c r="D235" s="5" t="str">
        <f>IF(ISBLANK(ROSTER!D238)=FALSE,Term,"")</f>
        <v/>
      </c>
      <c r="E235" s="5" t="str">
        <f>IF(ISBLANK(ROSTER!D238)=FALSE,Year,"")</f>
        <v/>
      </c>
      <c r="F235" s="6" t="str">
        <f>'ENTER DATA'!B241</f>
        <v/>
      </c>
      <c r="G235" s="6" t="str">
        <f>'ENTER DATA'!C241</f>
        <v/>
      </c>
      <c r="H235" s="4" t="str">
        <f>IF(ISBLANK('ENTER DATA'!D241)=FALSE,'ENTER DATA'!D241,"")</f>
        <v/>
      </c>
      <c r="I235" s="4" t="str">
        <f>IF(ISBLANK('ENTER DATA'!E241)=FALSE,'ENTER DATA'!E241,"")</f>
        <v/>
      </c>
      <c r="J235" s="4" t="str">
        <f>IF(ISBLANK('ENTER DATA'!F241)=FALSE,'ENTER DATA'!F241,"")</f>
        <v/>
      </c>
    </row>
    <row r="236" spans="1:10" x14ac:dyDescent="0.3">
      <c r="A236" s="5" t="str">
        <f>IF(ISBLANK(ROSTER!D239)=FALSE,Course_Prefix,"")</f>
        <v/>
      </c>
      <c r="B236" s="5" t="str">
        <f>IF(ISBLANK(ROSTER!D239)=FALSE,Course_Number,"")</f>
        <v/>
      </c>
      <c r="C236" s="5" t="str">
        <f>IF(ISBLANK(ROSTER!D239)=FALSE,CRN,"")</f>
        <v/>
      </c>
      <c r="D236" s="5" t="str">
        <f>IF(ISBLANK(ROSTER!D239)=FALSE,Term,"")</f>
        <v/>
      </c>
      <c r="E236" s="5" t="str">
        <f>IF(ISBLANK(ROSTER!D239)=FALSE,Year,"")</f>
        <v/>
      </c>
      <c r="F236" s="6" t="str">
        <f>'ENTER DATA'!B242</f>
        <v/>
      </c>
      <c r="G236" s="6" t="str">
        <f>'ENTER DATA'!C242</f>
        <v/>
      </c>
      <c r="H236" s="4" t="str">
        <f>IF(ISBLANK('ENTER DATA'!D242)=FALSE,'ENTER DATA'!D242,"")</f>
        <v/>
      </c>
      <c r="I236" s="4" t="str">
        <f>IF(ISBLANK('ENTER DATA'!E242)=FALSE,'ENTER DATA'!E242,"")</f>
        <v/>
      </c>
      <c r="J236" s="4" t="str">
        <f>IF(ISBLANK('ENTER DATA'!F242)=FALSE,'ENTER DATA'!F242,"")</f>
        <v/>
      </c>
    </row>
    <row r="237" spans="1:10" x14ac:dyDescent="0.3">
      <c r="A237" s="5" t="str">
        <f>IF(ISBLANK(ROSTER!D240)=FALSE,Course_Prefix,"")</f>
        <v/>
      </c>
      <c r="B237" s="5" t="str">
        <f>IF(ISBLANK(ROSTER!D240)=FALSE,Course_Number,"")</f>
        <v/>
      </c>
      <c r="C237" s="5" t="str">
        <f>IF(ISBLANK(ROSTER!D240)=FALSE,CRN,"")</f>
        <v/>
      </c>
      <c r="D237" s="5" t="str">
        <f>IF(ISBLANK(ROSTER!D240)=FALSE,Term,"")</f>
        <v/>
      </c>
      <c r="E237" s="5" t="str">
        <f>IF(ISBLANK(ROSTER!D240)=FALSE,Year,"")</f>
        <v/>
      </c>
      <c r="F237" s="6" t="str">
        <f>'ENTER DATA'!B243</f>
        <v/>
      </c>
      <c r="G237" s="6" t="str">
        <f>'ENTER DATA'!C243</f>
        <v/>
      </c>
      <c r="H237" s="4" t="str">
        <f>IF(ISBLANK('ENTER DATA'!D243)=FALSE,'ENTER DATA'!D243,"")</f>
        <v/>
      </c>
      <c r="I237" s="4" t="str">
        <f>IF(ISBLANK('ENTER DATA'!E243)=FALSE,'ENTER DATA'!E243,"")</f>
        <v/>
      </c>
      <c r="J237" s="4" t="str">
        <f>IF(ISBLANK('ENTER DATA'!F243)=FALSE,'ENTER DATA'!F243,"")</f>
        <v/>
      </c>
    </row>
    <row r="238" spans="1:10" x14ac:dyDescent="0.3">
      <c r="A238" s="5" t="str">
        <f>IF(ISBLANK(ROSTER!D241)=FALSE,Course_Prefix,"")</f>
        <v/>
      </c>
      <c r="B238" s="5" t="str">
        <f>IF(ISBLANK(ROSTER!D241)=FALSE,Course_Number,"")</f>
        <v/>
      </c>
      <c r="C238" s="5" t="str">
        <f>IF(ISBLANK(ROSTER!D241)=FALSE,CRN,"")</f>
        <v/>
      </c>
      <c r="D238" s="5" t="str">
        <f>IF(ISBLANK(ROSTER!D241)=FALSE,Term,"")</f>
        <v/>
      </c>
      <c r="E238" s="5" t="str">
        <f>IF(ISBLANK(ROSTER!D241)=FALSE,Year,"")</f>
        <v/>
      </c>
      <c r="F238" s="6" t="str">
        <f>'ENTER DATA'!B244</f>
        <v/>
      </c>
      <c r="G238" s="6" t="str">
        <f>'ENTER DATA'!C244</f>
        <v/>
      </c>
      <c r="H238" s="4" t="str">
        <f>IF(ISBLANK('ENTER DATA'!D244)=FALSE,'ENTER DATA'!D244,"")</f>
        <v/>
      </c>
      <c r="I238" s="4" t="str">
        <f>IF(ISBLANK('ENTER DATA'!E244)=FALSE,'ENTER DATA'!E244,"")</f>
        <v/>
      </c>
      <c r="J238" s="4" t="str">
        <f>IF(ISBLANK('ENTER DATA'!F244)=FALSE,'ENTER DATA'!F244,"")</f>
        <v/>
      </c>
    </row>
    <row r="239" spans="1:10" x14ac:dyDescent="0.3">
      <c r="A239" s="5" t="str">
        <f>IF(ISBLANK(ROSTER!D242)=FALSE,Course_Prefix,"")</f>
        <v/>
      </c>
      <c r="B239" s="5" t="str">
        <f>IF(ISBLANK(ROSTER!D242)=FALSE,Course_Number,"")</f>
        <v/>
      </c>
      <c r="C239" s="5" t="str">
        <f>IF(ISBLANK(ROSTER!D242)=FALSE,CRN,"")</f>
        <v/>
      </c>
      <c r="D239" s="5" t="str">
        <f>IF(ISBLANK(ROSTER!D242)=FALSE,Term,"")</f>
        <v/>
      </c>
      <c r="E239" s="5" t="str">
        <f>IF(ISBLANK(ROSTER!D242)=FALSE,Year,"")</f>
        <v/>
      </c>
      <c r="F239" s="6" t="str">
        <f>'ENTER DATA'!B245</f>
        <v/>
      </c>
      <c r="G239" s="6" t="str">
        <f>'ENTER DATA'!C245</f>
        <v/>
      </c>
      <c r="H239" s="4" t="str">
        <f>IF(ISBLANK('ENTER DATA'!D245)=FALSE,'ENTER DATA'!D245,"")</f>
        <v/>
      </c>
      <c r="I239" s="4" t="str">
        <f>IF(ISBLANK('ENTER DATA'!E245)=FALSE,'ENTER DATA'!E245,"")</f>
        <v/>
      </c>
      <c r="J239" s="4" t="str">
        <f>IF(ISBLANK('ENTER DATA'!F245)=FALSE,'ENTER DATA'!F245,"")</f>
        <v/>
      </c>
    </row>
    <row r="240" spans="1:10" x14ac:dyDescent="0.3">
      <c r="A240" s="5" t="str">
        <f>IF(ISBLANK(ROSTER!D243)=FALSE,Course_Prefix,"")</f>
        <v/>
      </c>
      <c r="B240" s="5" t="str">
        <f>IF(ISBLANK(ROSTER!D243)=FALSE,Course_Number,"")</f>
        <v/>
      </c>
      <c r="C240" s="5" t="str">
        <f>IF(ISBLANK(ROSTER!D243)=FALSE,CRN,"")</f>
        <v/>
      </c>
      <c r="D240" s="5" t="str">
        <f>IF(ISBLANK(ROSTER!D243)=FALSE,Term,"")</f>
        <v/>
      </c>
      <c r="E240" s="5" t="str">
        <f>IF(ISBLANK(ROSTER!D243)=FALSE,Year,"")</f>
        <v/>
      </c>
      <c r="F240" s="6" t="str">
        <f>'ENTER DATA'!B246</f>
        <v/>
      </c>
      <c r="G240" s="6" t="str">
        <f>'ENTER DATA'!C246</f>
        <v/>
      </c>
      <c r="H240" s="4" t="str">
        <f>IF(ISBLANK('ENTER DATA'!D246)=FALSE,'ENTER DATA'!D246,"")</f>
        <v/>
      </c>
      <c r="I240" s="4" t="str">
        <f>IF(ISBLANK('ENTER DATA'!E246)=FALSE,'ENTER DATA'!E246,"")</f>
        <v/>
      </c>
      <c r="J240" s="4" t="str">
        <f>IF(ISBLANK('ENTER DATA'!F246)=FALSE,'ENTER DATA'!F246,"")</f>
        <v/>
      </c>
    </row>
    <row r="241" spans="1:10" x14ac:dyDescent="0.3">
      <c r="A241" s="5" t="str">
        <f>IF(ISBLANK(ROSTER!D244)=FALSE,Course_Prefix,"")</f>
        <v/>
      </c>
      <c r="B241" s="5" t="str">
        <f>IF(ISBLANK(ROSTER!D244)=FALSE,Course_Number,"")</f>
        <v/>
      </c>
      <c r="C241" s="5" t="str">
        <f>IF(ISBLANK(ROSTER!D244)=FALSE,CRN,"")</f>
        <v/>
      </c>
      <c r="D241" s="5" t="str">
        <f>IF(ISBLANK(ROSTER!D244)=FALSE,Term,"")</f>
        <v/>
      </c>
      <c r="E241" s="5" t="str">
        <f>IF(ISBLANK(ROSTER!D244)=FALSE,Year,"")</f>
        <v/>
      </c>
      <c r="F241" s="6" t="str">
        <f>'ENTER DATA'!B247</f>
        <v/>
      </c>
      <c r="G241" s="6" t="str">
        <f>'ENTER DATA'!C247</f>
        <v/>
      </c>
      <c r="H241" s="4" t="str">
        <f>IF(ISBLANK('ENTER DATA'!D247)=FALSE,'ENTER DATA'!D247,"")</f>
        <v/>
      </c>
      <c r="I241" s="4" t="str">
        <f>IF(ISBLANK('ENTER DATA'!E247)=FALSE,'ENTER DATA'!E247,"")</f>
        <v/>
      </c>
      <c r="J241" s="4" t="str">
        <f>IF(ISBLANK('ENTER DATA'!F247)=FALSE,'ENTER DATA'!F247,"")</f>
        <v/>
      </c>
    </row>
    <row r="242" spans="1:10" x14ac:dyDescent="0.3">
      <c r="A242" s="5" t="str">
        <f>IF(ISBLANK(ROSTER!D245)=FALSE,Course_Prefix,"")</f>
        <v/>
      </c>
      <c r="B242" s="5" t="str">
        <f>IF(ISBLANK(ROSTER!D245)=FALSE,Course_Number,"")</f>
        <v/>
      </c>
      <c r="C242" s="5" t="str">
        <f>IF(ISBLANK(ROSTER!D245)=FALSE,CRN,"")</f>
        <v/>
      </c>
      <c r="D242" s="5" t="str">
        <f>IF(ISBLANK(ROSTER!D245)=FALSE,Term,"")</f>
        <v/>
      </c>
      <c r="E242" s="5" t="str">
        <f>IF(ISBLANK(ROSTER!D245)=FALSE,Year,"")</f>
        <v/>
      </c>
      <c r="F242" s="6" t="str">
        <f>'ENTER DATA'!B248</f>
        <v/>
      </c>
      <c r="G242" s="6" t="str">
        <f>'ENTER DATA'!C248</f>
        <v/>
      </c>
      <c r="H242" s="4" t="str">
        <f>IF(ISBLANK('ENTER DATA'!D248)=FALSE,'ENTER DATA'!D248,"")</f>
        <v/>
      </c>
      <c r="I242" s="4" t="str">
        <f>IF(ISBLANK('ENTER DATA'!E248)=FALSE,'ENTER DATA'!E248,"")</f>
        <v/>
      </c>
      <c r="J242" s="4" t="str">
        <f>IF(ISBLANK('ENTER DATA'!F248)=FALSE,'ENTER DATA'!F248,"")</f>
        <v/>
      </c>
    </row>
    <row r="243" spans="1:10" x14ac:dyDescent="0.3">
      <c r="A243" s="5" t="str">
        <f>IF(ISBLANK(ROSTER!D246)=FALSE,Course_Prefix,"")</f>
        <v/>
      </c>
      <c r="B243" s="5" t="str">
        <f>IF(ISBLANK(ROSTER!D246)=FALSE,Course_Number,"")</f>
        <v/>
      </c>
      <c r="C243" s="5" t="str">
        <f>IF(ISBLANK(ROSTER!D246)=FALSE,CRN,"")</f>
        <v/>
      </c>
      <c r="D243" s="5" t="str">
        <f>IF(ISBLANK(ROSTER!D246)=FALSE,Term,"")</f>
        <v/>
      </c>
      <c r="E243" s="5" t="str">
        <f>IF(ISBLANK(ROSTER!D246)=FALSE,Year,"")</f>
        <v/>
      </c>
      <c r="F243" s="6" t="str">
        <f>'ENTER DATA'!B249</f>
        <v/>
      </c>
      <c r="G243" s="6" t="str">
        <f>'ENTER DATA'!C249</f>
        <v/>
      </c>
      <c r="H243" s="4" t="str">
        <f>IF(ISBLANK('ENTER DATA'!D249)=FALSE,'ENTER DATA'!D249,"")</f>
        <v/>
      </c>
      <c r="I243" s="4" t="str">
        <f>IF(ISBLANK('ENTER DATA'!E249)=FALSE,'ENTER DATA'!E249,"")</f>
        <v/>
      </c>
      <c r="J243" s="4" t="str">
        <f>IF(ISBLANK('ENTER DATA'!F249)=FALSE,'ENTER DATA'!F249,"")</f>
        <v/>
      </c>
    </row>
    <row r="244" spans="1:10" x14ac:dyDescent="0.3">
      <c r="A244" s="5" t="str">
        <f>IF(ISBLANK(ROSTER!D247)=FALSE,Course_Prefix,"")</f>
        <v/>
      </c>
      <c r="B244" s="5" t="str">
        <f>IF(ISBLANK(ROSTER!D247)=FALSE,Course_Number,"")</f>
        <v/>
      </c>
      <c r="C244" s="5" t="str">
        <f>IF(ISBLANK(ROSTER!D247)=FALSE,CRN,"")</f>
        <v/>
      </c>
      <c r="D244" s="5" t="str">
        <f>IF(ISBLANK(ROSTER!D247)=FALSE,Term,"")</f>
        <v/>
      </c>
      <c r="E244" s="5" t="str">
        <f>IF(ISBLANK(ROSTER!D247)=FALSE,Year,"")</f>
        <v/>
      </c>
      <c r="F244" s="6" t="str">
        <f>'ENTER DATA'!B250</f>
        <v/>
      </c>
      <c r="G244" s="6" t="str">
        <f>'ENTER DATA'!C250</f>
        <v/>
      </c>
      <c r="H244" s="4" t="str">
        <f>IF(ISBLANK('ENTER DATA'!D250)=FALSE,'ENTER DATA'!D250,"")</f>
        <v/>
      </c>
      <c r="I244" s="4" t="str">
        <f>IF(ISBLANK('ENTER DATA'!E250)=FALSE,'ENTER DATA'!E250,"")</f>
        <v/>
      </c>
      <c r="J244" s="4" t="str">
        <f>IF(ISBLANK('ENTER DATA'!F250)=FALSE,'ENTER DATA'!F250,"")</f>
        <v/>
      </c>
    </row>
    <row r="245" spans="1:10" x14ac:dyDescent="0.3">
      <c r="A245" s="5" t="str">
        <f>IF(ISBLANK(ROSTER!D248)=FALSE,Course_Prefix,"")</f>
        <v/>
      </c>
      <c r="B245" s="5" t="str">
        <f>IF(ISBLANK(ROSTER!D248)=FALSE,Course_Number,"")</f>
        <v/>
      </c>
      <c r="C245" s="5" t="str">
        <f>IF(ISBLANK(ROSTER!D248)=FALSE,CRN,"")</f>
        <v/>
      </c>
      <c r="D245" s="5" t="str">
        <f>IF(ISBLANK(ROSTER!D248)=FALSE,Term,"")</f>
        <v/>
      </c>
      <c r="E245" s="5" t="str">
        <f>IF(ISBLANK(ROSTER!D248)=FALSE,Year,"")</f>
        <v/>
      </c>
      <c r="F245" s="6" t="str">
        <f>'ENTER DATA'!B251</f>
        <v/>
      </c>
      <c r="G245" s="6" t="str">
        <f>'ENTER DATA'!C251</f>
        <v/>
      </c>
      <c r="H245" s="4" t="str">
        <f>IF(ISBLANK('ENTER DATA'!D251)=FALSE,'ENTER DATA'!D251,"")</f>
        <v/>
      </c>
      <c r="I245" s="4" t="str">
        <f>IF(ISBLANK('ENTER DATA'!E251)=FALSE,'ENTER DATA'!E251,"")</f>
        <v/>
      </c>
      <c r="J245" s="4" t="str">
        <f>IF(ISBLANK('ENTER DATA'!F251)=FALSE,'ENTER DATA'!F251,"")</f>
        <v/>
      </c>
    </row>
    <row r="246" spans="1:10" x14ac:dyDescent="0.3">
      <c r="A246" s="5" t="str">
        <f>IF(ISBLANK(ROSTER!D249)=FALSE,Course_Prefix,"")</f>
        <v/>
      </c>
      <c r="B246" s="5" t="str">
        <f>IF(ISBLANK(ROSTER!D249)=FALSE,Course_Number,"")</f>
        <v/>
      </c>
      <c r="C246" s="5" t="str">
        <f>IF(ISBLANK(ROSTER!D249)=FALSE,CRN,"")</f>
        <v/>
      </c>
      <c r="D246" s="5" t="str">
        <f>IF(ISBLANK(ROSTER!D249)=FALSE,Term,"")</f>
        <v/>
      </c>
      <c r="E246" s="5" t="str">
        <f>IF(ISBLANK(ROSTER!D249)=FALSE,Year,"")</f>
        <v/>
      </c>
      <c r="F246" s="6" t="str">
        <f>'ENTER DATA'!B252</f>
        <v/>
      </c>
      <c r="G246" s="6" t="str">
        <f>'ENTER DATA'!C252</f>
        <v/>
      </c>
      <c r="H246" s="4" t="str">
        <f>IF(ISBLANK('ENTER DATA'!D252)=FALSE,'ENTER DATA'!D252,"")</f>
        <v/>
      </c>
      <c r="I246" s="4" t="str">
        <f>IF(ISBLANK('ENTER DATA'!E252)=FALSE,'ENTER DATA'!E252,"")</f>
        <v/>
      </c>
      <c r="J246" s="4" t="str">
        <f>IF(ISBLANK('ENTER DATA'!F252)=FALSE,'ENTER DATA'!F252,"")</f>
        <v/>
      </c>
    </row>
    <row r="247" spans="1:10" x14ac:dyDescent="0.3">
      <c r="A247" s="5" t="str">
        <f>IF(ISBLANK(ROSTER!D250)=FALSE,Course_Prefix,"")</f>
        <v/>
      </c>
      <c r="B247" s="5" t="str">
        <f>IF(ISBLANK(ROSTER!D250)=FALSE,Course_Number,"")</f>
        <v/>
      </c>
      <c r="C247" s="5" t="str">
        <f>IF(ISBLANK(ROSTER!D250)=FALSE,CRN,"")</f>
        <v/>
      </c>
      <c r="D247" s="5" t="str">
        <f>IF(ISBLANK(ROSTER!D250)=FALSE,Term,"")</f>
        <v/>
      </c>
      <c r="E247" s="5" t="str">
        <f>IF(ISBLANK(ROSTER!D250)=FALSE,Year,"")</f>
        <v/>
      </c>
      <c r="F247" s="6" t="str">
        <f>'ENTER DATA'!B253</f>
        <v/>
      </c>
      <c r="G247" s="6" t="str">
        <f>'ENTER DATA'!C253</f>
        <v/>
      </c>
      <c r="H247" s="4" t="str">
        <f>IF(ISBLANK('ENTER DATA'!D253)=FALSE,'ENTER DATA'!D253,"")</f>
        <v/>
      </c>
      <c r="I247" s="4" t="str">
        <f>IF(ISBLANK('ENTER DATA'!E253)=FALSE,'ENTER DATA'!E253,"")</f>
        <v/>
      </c>
      <c r="J247" s="4" t="str">
        <f>IF(ISBLANK('ENTER DATA'!F253)=FALSE,'ENTER DATA'!F253,"")</f>
        <v/>
      </c>
    </row>
    <row r="248" spans="1:10" x14ac:dyDescent="0.3">
      <c r="A248" s="5" t="str">
        <f>IF(ISBLANK(ROSTER!D251)=FALSE,Course_Prefix,"")</f>
        <v/>
      </c>
      <c r="B248" s="5" t="str">
        <f>IF(ISBLANK(ROSTER!D251)=FALSE,Course_Number,"")</f>
        <v/>
      </c>
      <c r="C248" s="5" t="str">
        <f>IF(ISBLANK(ROSTER!D251)=FALSE,CRN,"")</f>
        <v/>
      </c>
      <c r="D248" s="5" t="str">
        <f>IF(ISBLANK(ROSTER!D251)=FALSE,Term,"")</f>
        <v/>
      </c>
      <c r="E248" s="5" t="str">
        <f>IF(ISBLANK(ROSTER!D251)=FALSE,Year,"")</f>
        <v/>
      </c>
      <c r="F248" s="6" t="str">
        <f>'ENTER DATA'!B254</f>
        <v/>
      </c>
      <c r="G248" s="6" t="str">
        <f>'ENTER DATA'!C254</f>
        <v/>
      </c>
      <c r="H248" s="4" t="str">
        <f>IF(ISBLANK('ENTER DATA'!D254)=FALSE,'ENTER DATA'!D254,"")</f>
        <v/>
      </c>
      <c r="I248" s="4" t="str">
        <f>IF(ISBLANK('ENTER DATA'!E254)=FALSE,'ENTER DATA'!E254,"")</f>
        <v/>
      </c>
      <c r="J248" s="4" t="str">
        <f>IF(ISBLANK('ENTER DATA'!F254)=FALSE,'ENTER DATA'!F254,"")</f>
        <v/>
      </c>
    </row>
    <row r="249" spans="1:10" x14ac:dyDescent="0.3">
      <c r="A249" s="5" t="str">
        <f>IF(ISBLANK(ROSTER!D252)=FALSE,Course_Prefix,"")</f>
        <v/>
      </c>
      <c r="B249" s="5" t="str">
        <f>IF(ISBLANK(ROSTER!D252)=FALSE,Course_Number,"")</f>
        <v/>
      </c>
      <c r="C249" s="5" t="str">
        <f>IF(ISBLANK(ROSTER!D252)=FALSE,CRN,"")</f>
        <v/>
      </c>
      <c r="D249" s="5" t="str">
        <f>IF(ISBLANK(ROSTER!D252)=FALSE,Term,"")</f>
        <v/>
      </c>
      <c r="E249" s="5" t="str">
        <f>IF(ISBLANK(ROSTER!D252)=FALSE,Year,"")</f>
        <v/>
      </c>
      <c r="F249" s="6" t="str">
        <f>'ENTER DATA'!B255</f>
        <v/>
      </c>
      <c r="G249" s="6" t="str">
        <f>'ENTER DATA'!C255</f>
        <v/>
      </c>
      <c r="H249" s="4" t="str">
        <f>IF(ISBLANK('ENTER DATA'!D255)=FALSE,'ENTER DATA'!D255,"")</f>
        <v/>
      </c>
      <c r="I249" s="4" t="str">
        <f>IF(ISBLANK('ENTER DATA'!E255)=FALSE,'ENTER DATA'!E255,"")</f>
        <v/>
      </c>
      <c r="J249" s="4" t="str">
        <f>IF(ISBLANK('ENTER DATA'!F255)=FALSE,'ENTER DATA'!F255,"")</f>
        <v/>
      </c>
    </row>
    <row r="250" spans="1:10" x14ac:dyDescent="0.3">
      <c r="A250" s="5" t="str">
        <f>IF(ISBLANK(ROSTER!D253)=FALSE,Course_Prefix,"")</f>
        <v/>
      </c>
      <c r="B250" s="5" t="str">
        <f>IF(ISBLANK(ROSTER!D253)=FALSE,Course_Number,"")</f>
        <v/>
      </c>
      <c r="C250" s="5" t="str">
        <f>IF(ISBLANK(ROSTER!D253)=FALSE,CRN,"")</f>
        <v/>
      </c>
      <c r="D250" s="5" t="str">
        <f>IF(ISBLANK(ROSTER!D253)=FALSE,Term,"")</f>
        <v/>
      </c>
      <c r="E250" s="5" t="str">
        <f>IF(ISBLANK(ROSTER!D253)=FALSE,Year,"")</f>
        <v/>
      </c>
      <c r="F250" s="6" t="str">
        <f>'ENTER DATA'!B256</f>
        <v/>
      </c>
      <c r="G250" s="6" t="str">
        <f>'ENTER DATA'!C256</f>
        <v/>
      </c>
      <c r="H250" s="4" t="str">
        <f>IF(ISBLANK('ENTER DATA'!D256)=FALSE,'ENTER DATA'!D256,"")</f>
        <v/>
      </c>
      <c r="I250" s="4" t="str">
        <f>IF(ISBLANK('ENTER DATA'!E256)=FALSE,'ENTER DATA'!E256,"")</f>
        <v/>
      </c>
      <c r="J250" s="4" t="str">
        <f>IF(ISBLANK('ENTER DATA'!F256)=FALSE,'ENTER DATA'!F256,"")</f>
        <v/>
      </c>
    </row>
    <row r="251" spans="1:10" x14ac:dyDescent="0.3">
      <c r="A251" s="5" t="str">
        <f>IF(ISBLANK(ROSTER!D254)=FALSE,Course_Prefix,"")</f>
        <v/>
      </c>
      <c r="B251" s="5" t="str">
        <f>IF(ISBLANK(ROSTER!D254)=FALSE,Course_Number,"")</f>
        <v/>
      </c>
      <c r="C251" s="5" t="str">
        <f>IF(ISBLANK(ROSTER!D254)=FALSE,CRN,"")</f>
        <v/>
      </c>
      <c r="D251" s="5" t="str">
        <f>IF(ISBLANK(ROSTER!D254)=FALSE,Term,"")</f>
        <v/>
      </c>
      <c r="E251" s="5" t="str">
        <f>IF(ISBLANK(ROSTER!D254)=FALSE,Year,"")</f>
        <v/>
      </c>
      <c r="F251" s="6" t="str">
        <f>'ENTER DATA'!B257</f>
        <v/>
      </c>
      <c r="G251" s="6" t="str">
        <f>'ENTER DATA'!C257</f>
        <v/>
      </c>
      <c r="H251" s="4" t="str">
        <f>IF(ISBLANK('ENTER DATA'!D257)=FALSE,'ENTER DATA'!D257,"")</f>
        <v/>
      </c>
      <c r="I251" s="4" t="str">
        <f>IF(ISBLANK('ENTER DATA'!E257)=FALSE,'ENTER DATA'!E257,"")</f>
        <v/>
      </c>
      <c r="J251" s="4" t="str">
        <f>IF(ISBLANK('ENTER DATA'!F257)=FALSE,'ENTER DATA'!F257,"")</f>
        <v/>
      </c>
    </row>
    <row r="252" spans="1:10" x14ac:dyDescent="0.3">
      <c r="A252" s="5" t="str">
        <f>IF(ISBLANK(ROSTER!D255)=FALSE,Course_Prefix,"")</f>
        <v/>
      </c>
      <c r="B252" s="5" t="str">
        <f>IF(ISBLANK(ROSTER!D255)=FALSE,Course_Number,"")</f>
        <v/>
      </c>
      <c r="C252" s="5" t="str">
        <f>IF(ISBLANK(ROSTER!D255)=FALSE,CRN,"")</f>
        <v/>
      </c>
      <c r="D252" s="5" t="str">
        <f>IF(ISBLANK(ROSTER!D255)=FALSE,Term,"")</f>
        <v/>
      </c>
      <c r="E252" s="5" t="str">
        <f>IF(ISBLANK(ROSTER!D255)=FALSE,Year,"")</f>
        <v/>
      </c>
      <c r="F252" s="6" t="str">
        <f>'ENTER DATA'!B258</f>
        <v/>
      </c>
      <c r="G252" s="6" t="str">
        <f>'ENTER DATA'!C258</f>
        <v/>
      </c>
      <c r="H252" s="4" t="str">
        <f>IF(ISBLANK('ENTER DATA'!D258)=FALSE,'ENTER DATA'!D258,"")</f>
        <v/>
      </c>
      <c r="I252" s="4" t="str">
        <f>IF(ISBLANK('ENTER DATA'!E258)=FALSE,'ENTER DATA'!E258,"")</f>
        <v/>
      </c>
      <c r="J252" s="4" t="str">
        <f>IF(ISBLANK('ENTER DATA'!F258)=FALSE,'ENTER DATA'!F258,"")</f>
        <v/>
      </c>
    </row>
    <row r="253" spans="1:10" x14ac:dyDescent="0.3">
      <c r="A253" s="5" t="str">
        <f>IF(ISBLANK(ROSTER!D256)=FALSE,Course_Prefix,"")</f>
        <v/>
      </c>
      <c r="B253" s="5" t="str">
        <f>IF(ISBLANK(ROSTER!D256)=FALSE,Course_Number,"")</f>
        <v/>
      </c>
      <c r="C253" s="5" t="str">
        <f>IF(ISBLANK(ROSTER!D256)=FALSE,CRN,"")</f>
        <v/>
      </c>
      <c r="D253" s="5" t="str">
        <f>IF(ISBLANK(ROSTER!D256)=FALSE,Term,"")</f>
        <v/>
      </c>
      <c r="E253" s="5" t="str">
        <f>IF(ISBLANK(ROSTER!D256)=FALSE,Year,"")</f>
        <v/>
      </c>
      <c r="F253" s="6" t="str">
        <f>'ENTER DATA'!B259</f>
        <v/>
      </c>
      <c r="G253" s="6" t="str">
        <f>'ENTER DATA'!C259</f>
        <v/>
      </c>
      <c r="H253" s="4" t="str">
        <f>IF(ISBLANK('ENTER DATA'!D259)=FALSE,'ENTER DATA'!D259,"")</f>
        <v/>
      </c>
      <c r="I253" s="4" t="str">
        <f>IF(ISBLANK('ENTER DATA'!E259)=FALSE,'ENTER DATA'!E259,"")</f>
        <v/>
      </c>
      <c r="J253" s="4" t="str">
        <f>IF(ISBLANK('ENTER DATA'!F259)=FALSE,'ENTER DATA'!F259,"")</f>
        <v/>
      </c>
    </row>
    <row r="254" spans="1:10" x14ac:dyDescent="0.3">
      <c r="A254" s="5" t="str">
        <f>IF(ISBLANK(ROSTER!D257)=FALSE,Course_Prefix,"")</f>
        <v/>
      </c>
      <c r="B254" s="5" t="str">
        <f>IF(ISBLANK(ROSTER!D257)=FALSE,Course_Number,"")</f>
        <v/>
      </c>
      <c r="C254" s="5" t="str">
        <f>IF(ISBLANK(ROSTER!D257)=FALSE,CRN,"")</f>
        <v/>
      </c>
      <c r="D254" s="5" t="str">
        <f>IF(ISBLANK(ROSTER!D257)=FALSE,Term,"")</f>
        <v/>
      </c>
      <c r="E254" s="5" t="str">
        <f>IF(ISBLANK(ROSTER!D257)=FALSE,Year,"")</f>
        <v/>
      </c>
      <c r="F254" s="6" t="str">
        <f>'ENTER DATA'!B260</f>
        <v/>
      </c>
      <c r="G254" s="6" t="str">
        <f>'ENTER DATA'!C260</f>
        <v/>
      </c>
      <c r="H254" s="4" t="str">
        <f>IF(ISBLANK('ENTER DATA'!D260)=FALSE,'ENTER DATA'!D260,"")</f>
        <v/>
      </c>
      <c r="I254" s="4" t="str">
        <f>IF(ISBLANK('ENTER DATA'!E260)=FALSE,'ENTER DATA'!E260,"")</f>
        <v/>
      </c>
      <c r="J254" s="4" t="str">
        <f>IF(ISBLANK('ENTER DATA'!F260)=FALSE,'ENTER DATA'!F260,"")</f>
        <v/>
      </c>
    </row>
    <row r="255" spans="1:10" x14ac:dyDescent="0.3">
      <c r="A255" s="5" t="str">
        <f>IF(ISBLANK(ROSTER!D258)=FALSE,Course_Prefix,"")</f>
        <v/>
      </c>
      <c r="B255" s="5" t="str">
        <f>IF(ISBLANK(ROSTER!D258)=FALSE,Course_Number,"")</f>
        <v/>
      </c>
      <c r="C255" s="5" t="str">
        <f>IF(ISBLANK(ROSTER!D258)=FALSE,CRN,"")</f>
        <v/>
      </c>
      <c r="D255" s="5" t="str">
        <f>IF(ISBLANK(ROSTER!D258)=FALSE,Term,"")</f>
        <v/>
      </c>
      <c r="E255" s="5" t="str">
        <f>IF(ISBLANK(ROSTER!D258)=FALSE,Year,"")</f>
        <v/>
      </c>
      <c r="F255" s="6" t="str">
        <f>'ENTER DATA'!B261</f>
        <v/>
      </c>
      <c r="G255" s="6" t="str">
        <f>'ENTER DATA'!C261</f>
        <v/>
      </c>
      <c r="H255" s="4" t="str">
        <f>IF(ISBLANK('ENTER DATA'!D261)=FALSE,'ENTER DATA'!D261,"")</f>
        <v/>
      </c>
      <c r="I255" s="4" t="str">
        <f>IF(ISBLANK('ENTER DATA'!E261)=FALSE,'ENTER DATA'!E261,"")</f>
        <v/>
      </c>
      <c r="J255" s="4" t="str">
        <f>IF(ISBLANK('ENTER DATA'!F261)=FALSE,'ENTER DATA'!F261,"")</f>
        <v/>
      </c>
    </row>
    <row r="256" spans="1:10" x14ac:dyDescent="0.3">
      <c r="A256" s="5" t="str">
        <f>IF(ISBLANK(ROSTER!D259)=FALSE,Course_Prefix,"")</f>
        <v/>
      </c>
      <c r="B256" s="5" t="str">
        <f>IF(ISBLANK(ROSTER!D259)=FALSE,Course_Number,"")</f>
        <v/>
      </c>
      <c r="C256" s="5" t="str">
        <f>IF(ISBLANK(ROSTER!D259)=FALSE,CRN,"")</f>
        <v/>
      </c>
      <c r="D256" s="5" t="str">
        <f>IF(ISBLANK(ROSTER!D259)=FALSE,Term,"")</f>
        <v/>
      </c>
      <c r="E256" s="5" t="str">
        <f>IF(ISBLANK(ROSTER!D259)=FALSE,Year,"")</f>
        <v/>
      </c>
      <c r="F256" s="6" t="str">
        <f>'ENTER DATA'!B262</f>
        <v/>
      </c>
      <c r="G256" s="6" t="str">
        <f>'ENTER DATA'!C262</f>
        <v/>
      </c>
      <c r="H256" s="4" t="str">
        <f>IF(ISBLANK('ENTER DATA'!D262)=FALSE,'ENTER DATA'!D262,"")</f>
        <v/>
      </c>
      <c r="I256" s="4" t="str">
        <f>IF(ISBLANK('ENTER DATA'!E262)=FALSE,'ENTER DATA'!E262,"")</f>
        <v/>
      </c>
      <c r="J256" s="4" t="str">
        <f>IF(ISBLANK('ENTER DATA'!F262)=FALSE,'ENTER DATA'!F262,"")</f>
        <v/>
      </c>
    </row>
    <row r="257" spans="1:10" x14ac:dyDescent="0.3">
      <c r="A257" s="5" t="str">
        <f>IF(ISBLANK(ROSTER!D260)=FALSE,Course_Prefix,"")</f>
        <v/>
      </c>
      <c r="B257" s="5" t="str">
        <f>IF(ISBLANK(ROSTER!D260)=FALSE,Course_Number,"")</f>
        <v/>
      </c>
      <c r="C257" s="5" t="str">
        <f>IF(ISBLANK(ROSTER!D260)=FALSE,CRN,"")</f>
        <v/>
      </c>
      <c r="D257" s="5" t="str">
        <f>IF(ISBLANK(ROSTER!D260)=FALSE,Term,"")</f>
        <v/>
      </c>
      <c r="E257" s="5" t="str">
        <f>IF(ISBLANK(ROSTER!D260)=FALSE,Year,"")</f>
        <v/>
      </c>
      <c r="F257" s="6" t="str">
        <f>'ENTER DATA'!B263</f>
        <v/>
      </c>
      <c r="G257" s="6" t="str">
        <f>'ENTER DATA'!C263</f>
        <v/>
      </c>
      <c r="H257" s="4" t="str">
        <f>IF(ISBLANK('ENTER DATA'!D263)=FALSE,'ENTER DATA'!D263,"")</f>
        <v/>
      </c>
      <c r="I257" s="4" t="str">
        <f>IF(ISBLANK('ENTER DATA'!E263)=FALSE,'ENTER DATA'!E263,"")</f>
        <v/>
      </c>
      <c r="J257" s="4" t="str">
        <f>IF(ISBLANK('ENTER DATA'!F263)=FALSE,'ENTER DATA'!F263,"")</f>
        <v/>
      </c>
    </row>
    <row r="258" spans="1:10" x14ac:dyDescent="0.3">
      <c r="A258" s="5" t="str">
        <f>IF(ISBLANK(ROSTER!D261)=FALSE,Course_Prefix,"")</f>
        <v/>
      </c>
      <c r="B258" s="5" t="str">
        <f>IF(ISBLANK(ROSTER!D261)=FALSE,Course_Number,"")</f>
        <v/>
      </c>
      <c r="C258" s="5" t="str">
        <f>IF(ISBLANK(ROSTER!D261)=FALSE,CRN,"")</f>
        <v/>
      </c>
      <c r="D258" s="5" t="str">
        <f>IF(ISBLANK(ROSTER!D261)=FALSE,Term,"")</f>
        <v/>
      </c>
      <c r="E258" s="5" t="str">
        <f>IF(ISBLANK(ROSTER!D261)=FALSE,Year,"")</f>
        <v/>
      </c>
      <c r="F258" s="6" t="str">
        <f>'ENTER DATA'!B264</f>
        <v/>
      </c>
      <c r="G258" s="6" t="str">
        <f>'ENTER DATA'!C264</f>
        <v/>
      </c>
      <c r="H258" s="4" t="str">
        <f>IF(ISBLANK('ENTER DATA'!D264)=FALSE,'ENTER DATA'!D264,"")</f>
        <v/>
      </c>
      <c r="I258" s="4" t="str">
        <f>IF(ISBLANK('ENTER DATA'!E264)=FALSE,'ENTER DATA'!E264,"")</f>
        <v/>
      </c>
      <c r="J258" s="4" t="str">
        <f>IF(ISBLANK('ENTER DATA'!F264)=FALSE,'ENTER DATA'!F264,"")</f>
        <v/>
      </c>
    </row>
    <row r="259" spans="1:10" x14ac:dyDescent="0.3">
      <c r="A259" s="5" t="str">
        <f>IF(ISBLANK(ROSTER!D262)=FALSE,Course_Prefix,"")</f>
        <v/>
      </c>
      <c r="B259" s="5" t="str">
        <f>IF(ISBLANK(ROSTER!D262)=FALSE,Course_Number,"")</f>
        <v/>
      </c>
      <c r="C259" s="5" t="str">
        <f>IF(ISBLANK(ROSTER!D262)=FALSE,CRN,"")</f>
        <v/>
      </c>
      <c r="D259" s="5" t="str">
        <f>IF(ISBLANK(ROSTER!D262)=FALSE,Term,"")</f>
        <v/>
      </c>
      <c r="E259" s="5" t="str">
        <f>IF(ISBLANK(ROSTER!D262)=FALSE,Year,"")</f>
        <v/>
      </c>
      <c r="F259" s="6" t="str">
        <f>'ENTER DATA'!B265</f>
        <v/>
      </c>
      <c r="G259" s="6" t="str">
        <f>'ENTER DATA'!C265</f>
        <v/>
      </c>
      <c r="H259" s="4" t="str">
        <f>IF(ISBLANK('ENTER DATA'!D265)=FALSE,'ENTER DATA'!D265,"")</f>
        <v/>
      </c>
      <c r="I259" s="4" t="str">
        <f>IF(ISBLANK('ENTER DATA'!E265)=FALSE,'ENTER DATA'!E265,"")</f>
        <v/>
      </c>
      <c r="J259" s="4" t="str">
        <f>IF(ISBLANK('ENTER DATA'!F265)=FALSE,'ENTER DATA'!F265,"")</f>
        <v/>
      </c>
    </row>
    <row r="260" spans="1:10" x14ac:dyDescent="0.3">
      <c r="A260" s="5" t="str">
        <f>IF(ISBLANK(ROSTER!D263)=FALSE,Course_Prefix,"")</f>
        <v/>
      </c>
      <c r="B260" s="5" t="str">
        <f>IF(ISBLANK(ROSTER!D263)=FALSE,Course_Number,"")</f>
        <v/>
      </c>
      <c r="C260" s="5" t="str">
        <f>IF(ISBLANK(ROSTER!D263)=FALSE,CRN,"")</f>
        <v/>
      </c>
      <c r="D260" s="5" t="str">
        <f>IF(ISBLANK(ROSTER!D263)=FALSE,Term,"")</f>
        <v/>
      </c>
      <c r="E260" s="5" t="str">
        <f>IF(ISBLANK(ROSTER!D263)=FALSE,Year,"")</f>
        <v/>
      </c>
      <c r="F260" s="6" t="str">
        <f>'ENTER DATA'!B266</f>
        <v/>
      </c>
      <c r="G260" s="6" t="str">
        <f>'ENTER DATA'!C266</f>
        <v/>
      </c>
      <c r="H260" s="4" t="str">
        <f>IF(ISBLANK('ENTER DATA'!D266)=FALSE,'ENTER DATA'!D266,"")</f>
        <v/>
      </c>
      <c r="I260" s="4" t="str">
        <f>IF(ISBLANK('ENTER DATA'!E266)=FALSE,'ENTER DATA'!E266,"")</f>
        <v/>
      </c>
      <c r="J260" s="4" t="str">
        <f>IF(ISBLANK('ENTER DATA'!F266)=FALSE,'ENTER DATA'!F266,"")</f>
        <v/>
      </c>
    </row>
    <row r="261" spans="1:10" x14ac:dyDescent="0.3">
      <c r="A261" s="5" t="str">
        <f>IF(ISBLANK(ROSTER!D264)=FALSE,Course_Prefix,"")</f>
        <v/>
      </c>
      <c r="B261" s="5" t="str">
        <f>IF(ISBLANK(ROSTER!D264)=FALSE,Course_Number,"")</f>
        <v/>
      </c>
      <c r="C261" s="5" t="str">
        <f>IF(ISBLANK(ROSTER!D264)=FALSE,CRN,"")</f>
        <v/>
      </c>
      <c r="D261" s="5" t="str">
        <f>IF(ISBLANK(ROSTER!D264)=FALSE,Term,"")</f>
        <v/>
      </c>
      <c r="E261" s="5" t="str">
        <f>IF(ISBLANK(ROSTER!D264)=FALSE,Year,"")</f>
        <v/>
      </c>
      <c r="F261" s="6" t="str">
        <f>'ENTER DATA'!B267</f>
        <v/>
      </c>
      <c r="G261" s="6" t="str">
        <f>'ENTER DATA'!C267</f>
        <v/>
      </c>
      <c r="H261" s="4" t="str">
        <f>IF(ISBLANK('ENTER DATA'!D267)=FALSE,'ENTER DATA'!D267,"")</f>
        <v/>
      </c>
      <c r="I261" s="4" t="str">
        <f>IF(ISBLANK('ENTER DATA'!E267)=FALSE,'ENTER DATA'!E267,"")</f>
        <v/>
      </c>
      <c r="J261" s="4" t="str">
        <f>IF(ISBLANK('ENTER DATA'!F267)=FALSE,'ENTER DATA'!F267,"")</f>
        <v/>
      </c>
    </row>
    <row r="262" spans="1:10" x14ac:dyDescent="0.3">
      <c r="A262" s="5" t="str">
        <f>IF(ISBLANK(ROSTER!D265)=FALSE,Course_Prefix,"")</f>
        <v/>
      </c>
      <c r="B262" s="5" t="str">
        <f>IF(ISBLANK(ROSTER!D265)=FALSE,Course_Number,"")</f>
        <v/>
      </c>
      <c r="C262" s="5" t="str">
        <f>IF(ISBLANK(ROSTER!D265)=FALSE,CRN,"")</f>
        <v/>
      </c>
      <c r="D262" s="5" t="str">
        <f>IF(ISBLANK(ROSTER!D265)=FALSE,Term,"")</f>
        <v/>
      </c>
      <c r="E262" s="5" t="str">
        <f>IF(ISBLANK(ROSTER!D265)=FALSE,Year,"")</f>
        <v/>
      </c>
      <c r="F262" s="6" t="str">
        <f>'ENTER DATA'!B268</f>
        <v/>
      </c>
      <c r="G262" s="6" t="str">
        <f>'ENTER DATA'!C268</f>
        <v/>
      </c>
      <c r="H262" s="4" t="str">
        <f>IF(ISBLANK('ENTER DATA'!D268)=FALSE,'ENTER DATA'!D268,"")</f>
        <v/>
      </c>
      <c r="I262" s="4" t="str">
        <f>IF(ISBLANK('ENTER DATA'!E268)=FALSE,'ENTER DATA'!E268,"")</f>
        <v/>
      </c>
      <c r="J262" s="4" t="str">
        <f>IF(ISBLANK('ENTER DATA'!F268)=FALSE,'ENTER DATA'!F268,"")</f>
        <v/>
      </c>
    </row>
    <row r="263" spans="1:10" x14ac:dyDescent="0.3">
      <c r="A263" s="5" t="str">
        <f>IF(ISBLANK(ROSTER!D266)=FALSE,Course_Prefix,"")</f>
        <v/>
      </c>
      <c r="B263" s="5" t="str">
        <f>IF(ISBLANK(ROSTER!D266)=FALSE,Course_Number,"")</f>
        <v/>
      </c>
      <c r="C263" s="5" t="str">
        <f>IF(ISBLANK(ROSTER!D266)=FALSE,CRN,"")</f>
        <v/>
      </c>
      <c r="D263" s="5" t="str">
        <f>IF(ISBLANK(ROSTER!D266)=FALSE,Term,"")</f>
        <v/>
      </c>
      <c r="E263" s="5" t="str">
        <f>IF(ISBLANK(ROSTER!D266)=FALSE,Year,"")</f>
        <v/>
      </c>
      <c r="F263" s="6" t="str">
        <f>'ENTER DATA'!B269</f>
        <v/>
      </c>
      <c r="G263" s="6" t="str">
        <f>'ENTER DATA'!C269</f>
        <v/>
      </c>
      <c r="H263" s="4" t="str">
        <f>IF(ISBLANK('ENTER DATA'!D269)=FALSE,'ENTER DATA'!D269,"")</f>
        <v/>
      </c>
      <c r="I263" s="4" t="str">
        <f>IF(ISBLANK('ENTER DATA'!E269)=FALSE,'ENTER DATA'!E269,"")</f>
        <v/>
      </c>
      <c r="J263" s="4" t="str">
        <f>IF(ISBLANK('ENTER DATA'!F269)=FALSE,'ENTER DATA'!F269,"")</f>
        <v/>
      </c>
    </row>
    <row r="264" spans="1:10" x14ac:dyDescent="0.3">
      <c r="A264" s="5" t="str">
        <f>IF(ISBLANK(ROSTER!D267)=FALSE,Course_Prefix,"")</f>
        <v/>
      </c>
      <c r="B264" s="5" t="str">
        <f>IF(ISBLANK(ROSTER!D267)=FALSE,Course_Number,"")</f>
        <v/>
      </c>
      <c r="C264" s="5" t="str">
        <f>IF(ISBLANK(ROSTER!D267)=FALSE,CRN,"")</f>
        <v/>
      </c>
      <c r="D264" s="5" t="str">
        <f>IF(ISBLANK(ROSTER!D267)=FALSE,Term,"")</f>
        <v/>
      </c>
      <c r="E264" s="5" t="str">
        <f>IF(ISBLANK(ROSTER!D267)=FALSE,Year,"")</f>
        <v/>
      </c>
      <c r="F264" s="6" t="str">
        <f>'ENTER DATA'!B270</f>
        <v/>
      </c>
      <c r="G264" s="6" t="str">
        <f>'ENTER DATA'!C270</f>
        <v/>
      </c>
      <c r="H264" s="4" t="str">
        <f>IF(ISBLANK('ENTER DATA'!D270)=FALSE,'ENTER DATA'!D270,"")</f>
        <v/>
      </c>
      <c r="I264" s="4" t="str">
        <f>IF(ISBLANK('ENTER DATA'!E270)=FALSE,'ENTER DATA'!E270,"")</f>
        <v/>
      </c>
      <c r="J264" s="4" t="str">
        <f>IF(ISBLANK('ENTER DATA'!F270)=FALSE,'ENTER DATA'!F270,"")</f>
        <v/>
      </c>
    </row>
    <row r="265" spans="1:10" x14ac:dyDescent="0.3">
      <c r="A265" s="5" t="str">
        <f>IF(ISBLANK(ROSTER!D268)=FALSE,Course_Prefix,"")</f>
        <v/>
      </c>
      <c r="B265" s="5" t="str">
        <f>IF(ISBLANK(ROSTER!D268)=FALSE,Course_Number,"")</f>
        <v/>
      </c>
      <c r="C265" s="5" t="str">
        <f>IF(ISBLANK(ROSTER!D268)=FALSE,CRN,"")</f>
        <v/>
      </c>
      <c r="D265" s="5" t="str">
        <f>IF(ISBLANK(ROSTER!D268)=FALSE,Term,"")</f>
        <v/>
      </c>
      <c r="E265" s="5" t="str">
        <f>IF(ISBLANK(ROSTER!D268)=FALSE,Year,"")</f>
        <v/>
      </c>
      <c r="F265" s="6" t="str">
        <f>'ENTER DATA'!B271</f>
        <v/>
      </c>
      <c r="G265" s="6" t="str">
        <f>'ENTER DATA'!C271</f>
        <v/>
      </c>
      <c r="H265" s="4" t="str">
        <f>IF(ISBLANK('ENTER DATA'!D271)=FALSE,'ENTER DATA'!D271,"")</f>
        <v/>
      </c>
      <c r="I265" s="4" t="str">
        <f>IF(ISBLANK('ENTER DATA'!E271)=FALSE,'ENTER DATA'!E271,"")</f>
        <v/>
      </c>
      <c r="J265" s="4" t="str">
        <f>IF(ISBLANK('ENTER DATA'!F271)=FALSE,'ENTER DATA'!F271,"")</f>
        <v/>
      </c>
    </row>
    <row r="266" spans="1:10" x14ac:dyDescent="0.3">
      <c r="A266" s="5" t="str">
        <f>IF(ISBLANK(ROSTER!D269)=FALSE,Course_Prefix,"")</f>
        <v/>
      </c>
      <c r="B266" s="5" t="str">
        <f>IF(ISBLANK(ROSTER!D269)=FALSE,Course_Number,"")</f>
        <v/>
      </c>
      <c r="C266" s="5" t="str">
        <f>IF(ISBLANK(ROSTER!D269)=FALSE,CRN,"")</f>
        <v/>
      </c>
      <c r="D266" s="5" t="str">
        <f>IF(ISBLANK(ROSTER!D269)=FALSE,Term,"")</f>
        <v/>
      </c>
      <c r="E266" s="5" t="str">
        <f>IF(ISBLANK(ROSTER!D269)=FALSE,Year,"")</f>
        <v/>
      </c>
      <c r="F266" s="6" t="str">
        <f>'ENTER DATA'!B272</f>
        <v/>
      </c>
      <c r="G266" s="6" t="str">
        <f>'ENTER DATA'!C272</f>
        <v/>
      </c>
      <c r="H266" s="4" t="str">
        <f>IF(ISBLANK('ENTER DATA'!D272)=FALSE,'ENTER DATA'!D272,"")</f>
        <v/>
      </c>
      <c r="I266" s="4" t="str">
        <f>IF(ISBLANK('ENTER DATA'!E272)=FALSE,'ENTER DATA'!E272,"")</f>
        <v/>
      </c>
      <c r="J266" s="4" t="str">
        <f>IF(ISBLANK('ENTER DATA'!F272)=FALSE,'ENTER DATA'!F272,"")</f>
        <v/>
      </c>
    </row>
    <row r="267" spans="1:10" x14ac:dyDescent="0.3">
      <c r="A267" s="5" t="str">
        <f>IF(ISBLANK(ROSTER!D270)=FALSE,Course_Prefix,"")</f>
        <v/>
      </c>
      <c r="B267" s="5" t="str">
        <f>IF(ISBLANK(ROSTER!D270)=FALSE,Course_Number,"")</f>
        <v/>
      </c>
      <c r="C267" s="5" t="str">
        <f>IF(ISBLANK(ROSTER!D270)=FALSE,CRN,"")</f>
        <v/>
      </c>
      <c r="D267" s="5" t="str">
        <f>IF(ISBLANK(ROSTER!D270)=FALSE,Term,"")</f>
        <v/>
      </c>
      <c r="E267" s="5" t="str">
        <f>IF(ISBLANK(ROSTER!D270)=FALSE,Year,"")</f>
        <v/>
      </c>
      <c r="F267" s="6" t="str">
        <f>'ENTER DATA'!B273</f>
        <v/>
      </c>
      <c r="G267" s="6" t="str">
        <f>'ENTER DATA'!C273</f>
        <v/>
      </c>
      <c r="H267" s="4" t="str">
        <f>IF(ISBLANK('ENTER DATA'!D273)=FALSE,'ENTER DATA'!D273,"")</f>
        <v/>
      </c>
      <c r="I267" s="4" t="str">
        <f>IF(ISBLANK('ENTER DATA'!E273)=FALSE,'ENTER DATA'!E273,"")</f>
        <v/>
      </c>
      <c r="J267" s="4" t="str">
        <f>IF(ISBLANK('ENTER DATA'!F273)=FALSE,'ENTER DATA'!F273,"")</f>
        <v/>
      </c>
    </row>
    <row r="268" spans="1:10" x14ac:dyDescent="0.3">
      <c r="A268" s="5" t="str">
        <f>IF(ISBLANK(ROSTER!D271)=FALSE,Course_Prefix,"")</f>
        <v/>
      </c>
      <c r="B268" s="5" t="str">
        <f>IF(ISBLANK(ROSTER!D271)=FALSE,Course_Number,"")</f>
        <v/>
      </c>
      <c r="C268" s="5" t="str">
        <f>IF(ISBLANK(ROSTER!D271)=FALSE,CRN,"")</f>
        <v/>
      </c>
      <c r="D268" s="5" t="str">
        <f>IF(ISBLANK(ROSTER!D271)=FALSE,Term,"")</f>
        <v/>
      </c>
      <c r="E268" s="5" t="str">
        <f>IF(ISBLANK(ROSTER!D271)=FALSE,Year,"")</f>
        <v/>
      </c>
      <c r="F268" s="6" t="str">
        <f>'ENTER DATA'!B274</f>
        <v/>
      </c>
      <c r="G268" s="6" t="str">
        <f>'ENTER DATA'!C274</f>
        <v/>
      </c>
      <c r="H268" s="4" t="str">
        <f>IF(ISBLANK('ENTER DATA'!D274)=FALSE,'ENTER DATA'!D274,"")</f>
        <v/>
      </c>
      <c r="I268" s="4" t="str">
        <f>IF(ISBLANK('ENTER DATA'!E274)=FALSE,'ENTER DATA'!E274,"")</f>
        <v/>
      </c>
      <c r="J268" s="4" t="str">
        <f>IF(ISBLANK('ENTER DATA'!F274)=FALSE,'ENTER DATA'!F274,"")</f>
        <v/>
      </c>
    </row>
    <row r="269" spans="1:10" x14ac:dyDescent="0.3">
      <c r="A269" s="5" t="str">
        <f>IF(ISBLANK(ROSTER!D272)=FALSE,Course_Prefix,"")</f>
        <v/>
      </c>
      <c r="B269" s="5" t="str">
        <f>IF(ISBLANK(ROSTER!D272)=FALSE,Course_Number,"")</f>
        <v/>
      </c>
      <c r="C269" s="5" t="str">
        <f>IF(ISBLANK(ROSTER!D272)=FALSE,CRN,"")</f>
        <v/>
      </c>
      <c r="D269" s="5" t="str">
        <f>IF(ISBLANK(ROSTER!D272)=FALSE,Term,"")</f>
        <v/>
      </c>
      <c r="E269" s="5" t="str">
        <f>IF(ISBLANK(ROSTER!D272)=FALSE,Year,"")</f>
        <v/>
      </c>
      <c r="F269" s="6" t="str">
        <f>'ENTER DATA'!B275</f>
        <v/>
      </c>
      <c r="G269" s="6" t="str">
        <f>'ENTER DATA'!C275</f>
        <v/>
      </c>
      <c r="H269" s="4" t="str">
        <f>IF(ISBLANK('ENTER DATA'!D275)=FALSE,'ENTER DATA'!D275,"")</f>
        <v/>
      </c>
      <c r="I269" s="4" t="str">
        <f>IF(ISBLANK('ENTER DATA'!E275)=FALSE,'ENTER DATA'!E275,"")</f>
        <v/>
      </c>
      <c r="J269" s="4" t="str">
        <f>IF(ISBLANK('ENTER DATA'!F275)=FALSE,'ENTER DATA'!F275,"")</f>
        <v/>
      </c>
    </row>
    <row r="270" spans="1:10" x14ac:dyDescent="0.3">
      <c r="A270" s="5" t="str">
        <f>IF(ISBLANK(ROSTER!D273)=FALSE,Course_Prefix,"")</f>
        <v/>
      </c>
      <c r="B270" s="5" t="str">
        <f>IF(ISBLANK(ROSTER!D273)=FALSE,Course_Number,"")</f>
        <v/>
      </c>
      <c r="C270" s="5" t="str">
        <f>IF(ISBLANK(ROSTER!D273)=FALSE,CRN,"")</f>
        <v/>
      </c>
      <c r="D270" s="5" t="str">
        <f>IF(ISBLANK(ROSTER!D273)=FALSE,Term,"")</f>
        <v/>
      </c>
      <c r="E270" s="5" t="str">
        <f>IF(ISBLANK(ROSTER!D273)=FALSE,Year,"")</f>
        <v/>
      </c>
      <c r="F270" s="6" t="str">
        <f>'ENTER DATA'!B276</f>
        <v/>
      </c>
      <c r="G270" s="6" t="str">
        <f>'ENTER DATA'!C276</f>
        <v/>
      </c>
      <c r="H270" s="4" t="str">
        <f>IF(ISBLANK('ENTER DATA'!D276)=FALSE,'ENTER DATA'!D276,"")</f>
        <v/>
      </c>
      <c r="I270" s="4" t="str">
        <f>IF(ISBLANK('ENTER DATA'!E276)=FALSE,'ENTER DATA'!E276,"")</f>
        <v/>
      </c>
      <c r="J270" s="4" t="str">
        <f>IF(ISBLANK('ENTER DATA'!F276)=FALSE,'ENTER DATA'!F276,"")</f>
        <v/>
      </c>
    </row>
    <row r="271" spans="1:10" x14ac:dyDescent="0.3">
      <c r="A271" s="5" t="str">
        <f>IF(ISBLANK(ROSTER!D274)=FALSE,Course_Prefix,"")</f>
        <v/>
      </c>
      <c r="B271" s="5" t="str">
        <f>IF(ISBLANK(ROSTER!D274)=FALSE,Course_Number,"")</f>
        <v/>
      </c>
      <c r="C271" s="5" t="str">
        <f>IF(ISBLANK(ROSTER!D274)=FALSE,CRN,"")</f>
        <v/>
      </c>
      <c r="D271" s="5" t="str">
        <f>IF(ISBLANK(ROSTER!D274)=FALSE,Term,"")</f>
        <v/>
      </c>
      <c r="E271" s="5" t="str">
        <f>IF(ISBLANK(ROSTER!D274)=FALSE,Year,"")</f>
        <v/>
      </c>
      <c r="F271" s="6" t="str">
        <f>'ENTER DATA'!B277</f>
        <v/>
      </c>
      <c r="G271" s="6" t="str">
        <f>'ENTER DATA'!C277</f>
        <v/>
      </c>
      <c r="H271" s="4" t="str">
        <f>IF(ISBLANK('ENTER DATA'!D277)=FALSE,'ENTER DATA'!D277,"")</f>
        <v/>
      </c>
      <c r="I271" s="4" t="str">
        <f>IF(ISBLANK('ENTER DATA'!E277)=FALSE,'ENTER DATA'!E277,"")</f>
        <v/>
      </c>
      <c r="J271" s="4" t="str">
        <f>IF(ISBLANK('ENTER DATA'!F277)=FALSE,'ENTER DATA'!F277,"")</f>
        <v/>
      </c>
    </row>
    <row r="272" spans="1:10" x14ac:dyDescent="0.3">
      <c r="A272" s="5" t="str">
        <f>IF(ISBLANK(ROSTER!D275)=FALSE,Course_Prefix,"")</f>
        <v/>
      </c>
      <c r="B272" s="5" t="str">
        <f>IF(ISBLANK(ROSTER!D275)=FALSE,Course_Number,"")</f>
        <v/>
      </c>
      <c r="C272" s="5" t="str">
        <f>IF(ISBLANK(ROSTER!D275)=FALSE,CRN,"")</f>
        <v/>
      </c>
      <c r="D272" s="5" t="str">
        <f>IF(ISBLANK(ROSTER!D275)=FALSE,Term,"")</f>
        <v/>
      </c>
      <c r="E272" s="5" t="str">
        <f>IF(ISBLANK(ROSTER!D275)=FALSE,Year,"")</f>
        <v/>
      </c>
      <c r="F272" s="6" t="str">
        <f>'ENTER DATA'!B278</f>
        <v/>
      </c>
      <c r="G272" s="6" t="str">
        <f>'ENTER DATA'!C278</f>
        <v/>
      </c>
      <c r="H272" s="4" t="str">
        <f>IF(ISBLANK('ENTER DATA'!D278)=FALSE,'ENTER DATA'!D278,"")</f>
        <v/>
      </c>
      <c r="I272" s="4" t="str">
        <f>IF(ISBLANK('ENTER DATA'!E278)=FALSE,'ENTER DATA'!E278,"")</f>
        <v/>
      </c>
      <c r="J272" s="4" t="str">
        <f>IF(ISBLANK('ENTER DATA'!F278)=FALSE,'ENTER DATA'!F278,"")</f>
        <v/>
      </c>
    </row>
    <row r="273" spans="1:10" x14ac:dyDescent="0.3">
      <c r="A273" s="5" t="str">
        <f>IF(ISBLANK(ROSTER!D276)=FALSE,Course_Prefix,"")</f>
        <v/>
      </c>
      <c r="B273" s="5" t="str">
        <f>IF(ISBLANK(ROSTER!D276)=FALSE,Course_Number,"")</f>
        <v/>
      </c>
      <c r="C273" s="5" t="str">
        <f>IF(ISBLANK(ROSTER!D276)=FALSE,CRN,"")</f>
        <v/>
      </c>
      <c r="D273" s="5" t="str">
        <f>IF(ISBLANK(ROSTER!D276)=FALSE,Term,"")</f>
        <v/>
      </c>
      <c r="E273" s="5" t="str">
        <f>IF(ISBLANK(ROSTER!D276)=FALSE,Year,"")</f>
        <v/>
      </c>
      <c r="F273" s="6" t="str">
        <f>'ENTER DATA'!B279</f>
        <v/>
      </c>
      <c r="G273" s="6" t="str">
        <f>'ENTER DATA'!C279</f>
        <v/>
      </c>
      <c r="H273" s="4" t="str">
        <f>IF(ISBLANK('ENTER DATA'!D279)=FALSE,'ENTER DATA'!D279,"")</f>
        <v/>
      </c>
      <c r="I273" s="4" t="str">
        <f>IF(ISBLANK('ENTER DATA'!E279)=FALSE,'ENTER DATA'!E279,"")</f>
        <v/>
      </c>
      <c r="J273" s="4" t="str">
        <f>IF(ISBLANK('ENTER DATA'!F279)=FALSE,'ENTER DATA'!F279,"")</f>
        <v/>
      </c>
    </row>
    <row r="274" spans="1:10" x14ac:dyDescent="0.3">
      <c r="A274" s="5" t="str">
        <f>IF(ISBLANK(ROSTER!D277)=FALSE,Course_Prefix,"")</f>
        <v/>
      </c>
      <c r="B274" s="5" t="str">
        <f>IF(ISBLANK(ROSTER!D277)=FALSE,Course_Number,"")</f>
        <v/>
      </c>
      <c r="C274" s="5" t="str">
        <f>IF(ISBLANK(ROSTER!D277)=FALSE,CRN,"")</f>
        <v/>
      </c>
      <c r="D274" s="5" t="str">
        <f>IF(ISBLANK(ROSTER!D277)=FALSE,Term,"")</f>
        <v/>
      </c>
      <c r="E274" s="5" t="str">
        <f>IF(ISBLANK(ROSTER!D277)=FALSE,Year,"")</f>
        <v/>
      </c>
      <c r="F274" s="6" t="str">
        <f>'ENTER DATA'!B280</f>
        <v/>
      </c>
      <c r="G274" s="6" t="str">
        <f>'ENTER DATA'!C280</f>
        <v/>
      </c>
      <c r="H274" s="4" t="str">
        <f>IF(ISBLANK('ENTER DATA'!D280)=FALSE,'ENTER DATA'!D280,"")</f>
        <v/>
      </c>
      <c r="I274" s="4" t="str">
        <f>IF(ISBLANK('ENTER DATA'!E280)=FALSE,'ENTER DATA'!E280,"")</f>
        <v/>
      </c>
      <c r="J274" s="4" t="str">
        <f>IF(ISBLANK('ENTER DATA'!F280)=FALSE,'ENTER DATA'!F280,"")</f>
        <v/>
      </c>
    </row>
    <row r="275" spans="1:10" x14ac:dyDescent="0.3">
      <c r="A275" s="5" t="str">
        <f>IF(ISBLANK(ROSTER!D278)=FALSE,Course_Prefix,"")</f>
        <v/>
      </c>
      <c r="B275" s="5" t="str">
        <f>IF(ISBLANK(ROSTER!D278)=FALSE,Course_Number,"")</f>
        <v/>
      </c>
      <c r="C275" s="5" t="str">
        <f>IF(ISBLANK(ROSTER!D278)=FALSE,CRN,"")</f>
        <v/>
      </c>
      <c r="D275" s="5" t="str">
        <f>IF(ISBLANK(ROSTER!D278)=FALSE,Term,"")</f>
        <v/>
      </c>
      <c r="E275" s="5" t="str">
        <f>IF(ISBLANK(ROSTER!D278)=FALSE,Year,"")</f>
        <v/>
      </c>
      <c r="F275" s="6" t="str">
        <f>'ENTER DATA'!B281</f>
        <v/>
      </c>
      <c r="G275" s="6" t="str">
        <f>'ENTER DATA'!C281</f>
        <v/>
      </c>
      <c r="H275" s="4" t="str">
        <f>IF(ISBLANK('ENTER DATA'!D281)=FALSE,'ENTER DATA'!D281,"")</f>
        <v/>
      </c>
      <c r="I275" s="4" t="str">
        <f>IF(ISBLANK('ENTER DATA'!E281)=FALSE,'ENTER DATA'!E281,"")</f>
        <v/>
      </c>
      <c r="J275" s="4" t="str">
        <f>IF(ISBLANK('ENTER DATA'!F281)=FALSE,'ENTER DATA'!F281,"")</f>
        <v/>
      </c>
    </row>
    <row r="276" spans="1:10" x14ac:dyDescent="0.3">
      <c r="A276" s="5" t="str">
        <f>IF(ISBLANK(ROSTER!D279)=FALSE,Course_Prefix,"")</f>
        <v/>
      </c>
      <c r="B276" s="5" t="str">
        <f>IF(ISBLANK(ROSTER!D279)=FALSE,Course_Number,"")</f>
        <v/>
      </c>
      <c r="C276" s="5" t="str">
        <f>IF(ISBLANK(ROSTER!D279)=FALSE,CRN,"")</f>
        <v/>
      </c>
      <c r="D276" s="5" t="str">
        <f>IF(ISBLANK(ROSTER!D279)=FALSE,Term,"")</f>
        <v/>
      </c>
      <c r="E276" s="5" t="str">
        <f>IF(ISBLANK(ROSTER!D279)=FALSE,Year,"")</f>
        <v/>
      </c>
      <c r="F276" s="6" t="str">
        <f>'ENTER DATA'!B282</f>
        <v/>
      </c>
      <c r="G276" s="6" t="str">
        <f>'ENTER DATA'!C282</f>
        <v/>
      </c>
      <c r="H276" s="4" t="str">
        <f>IF(ISBLANK('ENTER DATA'!D282)=FALSE,'ENTER DATA'!D282,"")</f>
        <v/>
      </c>
      <c r="I276" s="4" t="str">
        <f>IF(ISBLANK('ENTER DATA'!E282)=FALSE,'ENTER DATA'!E282,"")</f>
        <v/>
      </c>
      <c r="J276" s="4" t="str">
        <f>IF(ISBLANK('ENTER DATA'!F282)=FALSE,'ENTER DATA'!F282,"")</f>
        <v/>
      </c>
    </row>
    <row r="277" spans="1:10" x14ac:dyDescent="0.3">
      <c r="A277" s="5" t="str">
        <f>IF(ISBLANK(ROSTER!D280)=FALSE,Course_Prefix,"")</f>
        <v/>
      </c>
      <c r="B277" s="5" t="str">
        <f>IF(ISBLANK(ROSTER!D280)=FALSE,Course_Number,"")</f>
        <v/>
      </c>
      <c r="C277" s="5" t="str">
        <f>IF(ISBLANK(ROSTER!D280)=FALSE,CRN,"")</f>
        <v/>
      </c>
      <c r="D277" s="5" t="str">
        <f>IF(ISBLANK(ROSTER!D280)=FALSE,Term,"")</f>
        <v/>
      </c>
      <c r="E277" s="5" t="str">
        <f>IF(ISBLANK(ROSTER!D280)=FALSE,Year,"")</f>
        <v/>
      </c>
      <c r="F277" s="6" t="str">
        <f>'ENTER DATA'!B283</f>
        <v/>
      </c>
      <c r="G277" s="6" t="str">
        <f>'ENTER DATA'!C283</f>
        <v/>
      </c>
      <c r="H277" s="4" t="str">
        <f>IF(ISBLANK('ENTER DATA'!D283)=FALSE,'ENTER DATA'!D283,"")</f>
        <v/>
      </c>
      <c r="I277" s="4" t="str">
        <f>IF(ISBLANK('ENTER DATA'!E283)=FALSE,'ENTER DATA'!E283,"")</f>
        <v/>
      </c>
      <c r="J277" s="4" t="str">
        <f>IF(ISBLANK('ENTER DATA'!F283)=FALSE,'ENTER DATA'!F283,"")</f>
        <v/>
      </c>
    </row>
    <row r="278" spans="1:10" x14ac:dyDescent="0.3">
      <c r="A278" s="5" t="str">
        <f>IF(ISBLANK(ROSTER!D281)=FALSE,Course_Prefix,"")</f>
        <v/>
      </c>
      <c r="B278" s="5" t="str">
        <f>IF(ISBLANK(ROSTER!D281)=FALSE,Course_Number,"")</f>
        <v/>
      </c>
      <c r="C278" s="5" t="str">
        <f>IF(ISBLANK(ROSTER!D281)=FALSE,CRN,"")</f>
        <v/>
      </c>
      <c r="D278" s="5" t="str">
        <f>IF(ISBLANK(ROSTER!D281)=FALSE,Term,"")</f>
        <v/>
      </c>
      <c r="E278" s="5" t="str">
        <f>IF(ISBLANK(ROSTER!D281)=FALSE,Year,"")</f>
        <v/>
      </c>
      <c r="F278" s="6" t="str">
        <f>'ENTER DATA'!B284</f>
        <v/>
      </c>
      <c r="G278" s="6" t="str">
        <f>'ENTER DATA'!C284</f>
        <v/>
      </c>
      <c r="H278" s="4" t="str">
        <f>IF(ISBLANK('ENTER DATA'!D284)=FALSE,'ENTER DATA'!D284,"")</f>
        <v/>
      </c>
      <c r="I278" s="4" t="str">
        <f>IF(ISBLANK('ENTER DATA'!E284)=FALSE,'ENTER DATA'!E284,"")</f>
        <v/>
      </c>
      <c r="J278" s="4" t="str">
        <f>IF(ISBLANK('ENTER DATA'!F284)=FALSE,'ENTER DATA'!F284,"")</f>
        <v/>
      </c>
    </row>
    <row r="279" spans="1:10" x14ac:dyDescent="0.3">
      <c r="A279" s="5" t="str">
        <f>IF(ISBLANK(ROSTER!D282)=FALSE,Course_Prefix,"")</f>
        <v/>
      </c>
      <c r="B279" s="5" t="str">
        <f>IF(ISBLANK(ROSTER!D282)=FALSE,Course_Number,"")</f>
        <v/>
      </c>
      <c r="C279" s="5" t="str">
        <f>IF(ISBLANK(ROSTER!D282)=FALSE,CRN,"")</f>
        <v/>
      </c>
      <c r="D279" s="5" t="str">
        <f>IF(ISBLANK(ROSTER!D282)=FALSE,Term,"")</f>
        <v/>
      </c>
      <c r="E279" s="5" t="str">
        <f>IF(ISBLANK(ROSTER!D282)=FALSE,Year,"")</f>
        <v/>
      </c>
      <c r="F279" s="6" t="str">
        <f>'ENTER DATA'!B285</f>
        <v/>
      </c>
      <c r="G279" s="6" t="str">
        <f>'ENTER DATA'!C285</f>
        <v/>
      </c>
      <c r="H279" s="4" t="str">
        <f>IF(ISBLANK('ENTER DATA'!D285)=FALSE,'ENTER DATA'!D285,"")</f>
        <v/>
      </c>
      <c r="I279" s="4" t="str">
        <f>IF(ISBLANK('ENTER DATA'!E285)=FALSE,'ENTER DATA'!E285,"")</f>
        <v/>
      </c>
      <c r="J279" s="4" t="str">
        <f>IF(ISBLANK('ENTER DATA'!F285)=FALSE,'ENTER DATA'!F285,"")</f>
        <v/>
      </c>
    </row>
    <row r="280" spans="1:10" x14ac:dyDescent="0.3">
      <c r="A280" s="5" t="str">
        <f>IF(ISBLANK(ROSTER!D283)=FALSE,Course_Prefix,"")</f>
        <v/>
      </c>
      <c r="B280" s="5" t="str">
        <f>IF(ISBLANK(ROSTER!D283)=FALSE,Course_Number,"")</f>
        <v/>
      </c>
      <c r="C280" s="5" t="str">
        <f>IF(ISBLANK(ROSTER!D283)=FALSE,CRN,"")</f>
        <v/>
      </c>
      <c r="D280" s="5" t="str">
        <f>IF(ISBLANK(ROSTER!D283)=FALSE,Term,"")</f>
        <v/>
      </c>
      <c r="E280" s="5" t="str">
        <f>IF(ISBLANK(ROSTER!D283)=FALSE,Year,"")</f>
        <v/>
      </c>
      <c r="F280" s="6" t="str">
        <f>'ENTER DATA'!B286</f>
        <v/>
      </c>
      <c r="G280" s="6" t="str">
        <f>'ENTER DATA'!C286</f>
        <v/>
      </c>
      <c r="H280" s="4" t="str">
        <f>IF(ISBLANK('ENTER DATA'!D286)=FALSE,'ENTER DATA'!D286,"")</f>
        <v/>
      </c>
      <c r="I280" s="4" t="str">
        <f>IF(ISBLANK('ENTER DATA'!E286)=FALSE,'ENTER DATA'!E286,"")</f>
        <v/>
      </c>
      <c r="J280" s="4" t="str">
        <f>IF(ISBLANK('ENTER DATA'!F286)=FALSE,'ENTER DATA'!F286,"")</f>
        <v/>
      </c>
    </row>
    <row r="281" spans="1:10" x14ac:dyDescent="0.3">
      <c r="A281" s="5" t="str">
        <f>IF(ISBLANK(ROSTER!D284)=FALSE,Course_Prefix,"")</f>
        <v/>
      </c>
      <c r="B281" s="5" t="str">
        <f>IF(ISBLANK(ROSTER!D284)=FALSE,Course_Number,"")</f>
        <v/>
      </c>
      <c r="C281" s="5" t="str">
        <f>IF(ISBLANK(ROSTER!D284)=FALSE,CRN,"")</f>
        <v/>
      </c>
      <c r="D281" s="5" t="str">
        <f>IF(ISBLANK(ROSTER!D284)=FALSE,Term,"")</f>
        <v/>
      </c>
      <c r="E281" s="5" t="str">
        <f>IF(ISBLANK(ROSTER!D284)=FALSE,Year,"")</f>
        <v/>
      </c>
      <c r="F281" s="6" t="str">
        <f>'ENTER DATA'!B287</f>
        <v/>
      </c>
      <c r="G281" s="6" t="str">
        <f>'ENTER DATA'!C287</f>
        <v/>
      </c>
      <c r="H281" s="4" t="str">
        <f>IF(ISBLANK('ENTER DATA'!D287)=FALSE,'ENTER DATA'!D287,"")</f>
        <v/>
      </c>
      <c r="I281" s="4" t="str">
        <f>IF(ISBLANK('ENTER DATA'!E287)=FALSE,'ENTER DATA'!E287,"")</f>
        <v/>
      </c>
      <c r="J281" s="4" t="str">
        <f>IF(ISBLANK('ENTER DATA'!F287)=FALSE,'ENTER DATA'!F287,"")</f>
        <v/>
      </c>
    </row>
    <row r="282" spans="1:10" x14ac:dyDescent="0.3">
      <c r="A282" s="5" t="str">
        <f>IF(ISBLANK(ROSTER!D285)=FALSE,Course_Prefix,"")</f>
        <v/>
      </c>
      <c r="B282" s="5" t="str">
        <f>IF(ISBLANK(ROSTER!D285)=FALSE,Course_Number,"")</f>
        <v/>
      </c>
      <c r="C282" s="5" t="str">
        <f>IF(ISBLANK(ROSTER!D285)=FALSE,CRN,"")</f>
        <v/>
      </c>
      <c r="D282" s="5" t="str">
        <f>IF(ISBLANK(ROSTER!D285)=FALSE,Term,"")</f>
        <v/>
      </c>
      <c r="E282" s="5" t="str">
        <f>IF(ISBLANK(ROSTER!D285)=FALSE,Year,"")</f>
        <v/>
      </c>
      <c r="F282" s="6" t="str">
        <f>'ENTER DATA'!B288</f>
        <v/>
      </c>
      <c r="G282" s="6" t="str">
        <f>'ENTER DATA'!C288</f>
        <v/>
      </c>
      <c r="H282" s="4" t="str">
        <f>IF(ISBLANK('ENTER DATA'!D288)=FALSE,'ENTER DATA'!D288,"")</f>
        <v/>
      </c>
      <c r="I282" s="4" t="str">
        <f>IF(ISBLANK('ENTER DATA'!E288)=FALSE,'ENTER DATA'!E288,"")</f>
        <v/>
      </c>
      <c r="J282" s="4" t="str">
        <f>IF(ISBLANK('ENTER DATA'!F288)=FALSE,'ENTER DATA'!F288,"")</f>
        <v/>
      </c>
    </row>
    <row r="283" spans="1:10" x14ac:dyDescent="0.3">
      <c r="A283" s="5" t="str">
        <f>IF(ISBLANK(ROSTER!D286)=FALSE,Course_Prefix,"")</f>
        <v/>
      </c>
      <c r="B283" s="5" t="str">
        <f>IF(ISBLANK(ROSTER!D286)=FALSE,Course_Number,"")</f>
        <v/>
      </c>
      <c r="C283" s="5" t="str">
        <f>IF(ISBLANK(ROSTER!D286)=FALSE,CRN,"")</f>
        <v/>
      </c>
      <c r="D283" s="5" t="str">
        <f>IF(ISBLANK(ROSTER!D286)=FALSE,Term,"")</f>
        <v/>
      </c>
      <c r="E283" s="5" t="str">
        <f>IF(ISBLANK(ROSTER!D286)=FALSE,Year,"")</f>
        <v/>
      </c>
      <c r="F283" s="6" t="str">
        <f>'ENTER DATA'!B289</f>
        <v/>
      </c>
      <c r="G283" s="6" t="str">
        <f>'ENTER DATA'!C289</f>
        <v/>
      </c>
      <c r="H283" s="4" t="str">
        <f>IF(ISBLANK('ENTER DATA'!D289)=FALSE,'ENTER DATA'!D289,"")</f>
        <v/>
      </c>
      <c r="I283" s="4" t="str">
        <f>IF(ISBLANK('ENTER DATA'!E289)=FALSE,'ENTER DATA'!E289,"")</f>
        <v/>
      </c>
      <c r="J283" s="4" t="str">
        <f>IF(ISBLANK('ENTER DATA'!F289)=FALSE,'ENTER DATA'!F289,"")</f>
        <v/>
      </c>
    </row>
    <row r="284" spans="1:10" x14ac:dyDescent="0.3">
      <c r="A284" s="5" t="str">
        <f>IF(ISBLANK(ROSTER!D287)=FALSE,Course_Prefix,"")</f>
        <v/>
      </c>
      <c r="B284" s="5" t="str">
        <f>IF(ISBLANK(ROSTER!D287)=FALSE,Course_Number,"")</f>
        <v/>
      </c>
      <c r="C284" s="5" t="str">
        <f>IF(ISBLANK(ROSTER!D287)=FALSE,CRN,"")</f>
        <v/>
      </c>
      <c r="D284" s="5" t="str">
        <f>IF(ISBLANK(ROSTER!D287)=FALSE,Term,"")</f>
        <v/>
      </c>
      <c r="E284" s="5" t="str">
        <f>IF(ISBLANK(ROSTER!D287)=FALSE,Year,"")</f>
        <v/>
      </c>
      <c r="F284" s="6" t="str">
        <f>'ENTER DATA'!B290</f>
        <v/>
      </c>
      <c r="G284" s="6" t="str">
        <f>'ENTER DATA'!C290</f>
        <v/>
      </c>
      <c r="H284" s="4" t="str">
        <f>IF(ISBLANK('ENTER DATA'!D290)=FALSE,'ENTER DATA'!D290,"")</f>
        <v/>
      </c>
      <c r="I284" s="4" t="str">
        <f>IF(ISBLANK('ENTER DATA'!E290)=FALSE,'ENTER DATA'!E290,"")</f>
        <v/>
      </c>
      <c r="J284" s="4" t="str">
        <f>IF(ISBLANK('ENTER DATA'!F290)=FALSE,'ENTER DATA'!F290,"")</f>
        <v/>
      </c>
    </row>
    <row r="285" spans="1:10" x14ac:dyDescent="0.3">
      <c r="A285" s="5" t="str">
        <f>IF(ISBLANK(ROSTER!D288)=FALSE,Course_Prefix,"")</f>
        <v/>
      </c>
      <c r="B285" s="5" t="str">
        <f>IF(ISBLANK(ROSTER!D288)=FALSE,Course_Number,"")</f>
        <v/>
      </c>
      <c r="C285" s="5" t="str">
        <f>IF(ISBLANK(ROSTER!D288)=FALSE,CRN,"")</f>
        <v/>
      </c>
      <c r="D285" s="5" t="str">
        <f>IF(ISBLANK(ROSTER!D288)=FALSE,Term,"")</f>
        <v/>
      </c>
      <c r="E285" s="5" t="str">
        <f>IF(ISBLANK(ROSTER!D288)=FALSE,Year,"")</f>
        <v/>
      </c>
      <c r="F285" s="6" t="str">
        <f>'ENTER DATA'!B291</f>
        <v/>
      </c>
      <c r="G285" s="6" t="str">
        <f>'ENTER DATA'!C291</f>
        <v/>
      </c>
      <c r="H285" s="4" t="str">
        <f>IF(ISBLANK('ENTER DATA'!D291)=FALSE,'ENTER DATA'!D291,"")</f>
        <v/>
      </c>
      <c r="I285" s="4" t="str">
        <f>IF(ISBLANK('ENTER DATA'!E291)=FALSE,'ENTER DATA'!E291,"")</f>
        <v/>
      </c>
      <c r="J285" s="4" t="str">
        <f>IF(ISBLANK('ENTER DATA'!F291)=FALSE,'ENTER DATA'!F291,"")</f>
        <v/>
      </c>
    </row>
    <row r="286" spans="1:10" x14ac:dyDescent="0.3">
      <c r="A286" s="5" t="str">
        <f>IF(ISBLANK(ROSTER!D289)=FALSE,Course_Prefix,"")</f>
        <v/>
      </c>
      <c r="B286" s="5" t="str">
        <f>IF(ISBLANK(ROSTER!D289)=FALSE,Course_Number,"")</f>
        <v/>
      </c>
      <c r="C286" s="5" t="str">
        <f>IF(ISBLANK(ROSTER!D289)=FALSE,CRN,"")</f>
        <v/>
      </c>
      <c r="D286" s="5" t="str">
        <f>IF(ISBLANK(ROSTER!D289)=FALSE,Term,"")</f>
        <v/>
      </c>
      <c r="E286" s="5" t="str">
        <f>IF(ISBLANK(ROSTER!D289)=FALSE,Year,"")</f>
        <v/>
      </c>
      <c r="F286" s="6" t="str">
        <f>'ENTER DATA'!B292</f>
        <v/>
      </c>
      <c r="G286" s="6" t="str">
        <f>'ENTER DATA'!C292</f>
        <v/>
      </c>
      <c r="H286" s="4" t="str">
        <f>IF(ISBLANK('ENTER DATA'!D292)=FALSE,'ENTER DATA'!D292,"")</f>
        <v/>
      </c>
      <c r="I286" s="4" t="str">
        <f>IF(ISBLANK('ENTER DATA'!E292)=FALSE,'ENTER DATA'!E292,"")</f>
        <v/>
      </c>
      <c r="J286" s="4" t="str">
        <f>IF(ISBLANK('ENTER DATA'!F292)=FALSE,'ENTER DATA'!F292,"")</f>
        <v/>
      </c>
    </row>
    <row r="287" spans="1:10" x14ac:dyDescent="0.3">
      <c r="A287" s="5" t="str">
        <f>IF(ISBLANK(ROSTER!D290)=FALSE,Course_Prefix,"")</f>
        <v/>
      </c>
      <c r="B287" s="5" t="str">
        <f>IF(ISBLANK(ROSTER!D290)=FALSE,Course_Number,"")</f>
        <v/>
      </c>
      <c r="C287" s="5" t="str">
        <f>IF(ISBLANK(ROSTER!D290)=FALSE,CRN,"")</f>
        <v/>
      </c>
      <c r="D287" s="5" t="str">
        <f>IF(ISBLANK(ROSTER!D290)=FALSE,Term,"")</f>
        <v/>
      </c>
      <c r="E287" s="5" t="str">
        <f>IF(ISBLANK(ROSTER!D290)=FALSE,Year,"")</f>
        <v/>
      </c>
      <c r="F287" s="6" t="str">
        <f>'ENTER DATA'!B293</f>
        <v/>
      </c>
      <c r="G287" s="6" t="str">
        <f>'ENTER DATA'!C293</f>
        <v/>
      </c>
      <c r="H287" s="4" t="str">
        <f>IF(ISBLANK('ENTER DATA'!D293)=FALSE,'ENTER DATA'!D293,"")</f>
        <v/>
      </c>
      <c r="I287" s="4" t="str">
        <f>IF(ISBLANK('ENTER DATA'!E293)=FALSE,'ENTER DATA'!E293,"")</f>
        <v/>
      </c>
      <c r="J287" s="4" t="str">
        <f>IF(ISBLANK('ENTER DATA'!F293)=FALSE,'ENTER DATA'!F293,"")</f>
        <v/>
      </c>
    </row>
    <row r="288" spans="1:10" x14ac:dyDescent="0.3">
      <c r="A288" s="5" t="str">
        <f>IF(ISBLANK(ROSTER!D291)=FALSE,Course_Prefix,"")</f>
        <v/>
      </c>
      <c r="B288" s="5" t="str">
        <f>IF(ISBLANK(ROSTER!D291)=FALSE,Course_Number,"")</f>
        <v/>
      </c>
      <c r="C288" s="5" t="str">
        <f>IF(ISBLANK(ROSTER!D291)=FALSE,CRN,"")</f>
        <v/>
      </c>
      <c r="D288" s="5" t="str">
        <f>IF(ISBLANK(ROSTER!D291)=FALSE,Term,"")</f>
        <v/>
      </c>
      <c r="E288" s="5" t="str">
        <f>IF(ISBLANK(ROSTER!D291)=FALSE,Year,"")</f>
        <v/>
      </c>
      <c r="F288" s="6" t="str">
        <f>'ENTER DATA'!B294</f>
        <v/>
      </c>
      <c r="G288" s="6" t="str">
        <f>'ENTER DATA'!C294</f>
        <v/>
      </c>
      <c r="H288" s="4" t="str">
        <f>IF(ISBLANK('ENTER DATA'!D294)=FALSE,'ENTER DATA'!D294,"")</f>
        <v/>
      </c>
      <c r="I288" s="4" t="str">
        <f>IF(ISBLANK('ENTER DATA'!E294)=FALSE,'ENTER DATA'!E294,"")</f>
        <v/>
      </c>
      <c r="J288" s="4" t="str">
        <f>IF(ISBLANK('ENTER DATA'!F294)=FALSE,'ENTER DATA'!F294,"")</f>
        <v/>
      </c>
    </row>
    <row r="289" spans="1:10" x14ac:dyDescent="0.3">
      <c r="A289" s="5" t="str">
        <f>IF(ISBLANK(ROSTER!D292)=FALSE,Course_Prefix,"")</f>
        <v/>
      </c>
      <c r="B289" s="5" t="str">
        <f>IF(ISBLANK(ROSTER!D292)=FALSE,Course_Number,"")</f>
        <v/>
      </c>
      <c r="C289" s="5" t="str">
        <f>IF(ISBLANK(ROSTER!D292)=FALSE,CRN,"")</f>
        <v/>
      </c>
      <c r="D289" s="5" t="str">
        <f>IF(ISBLANK(ROSTER!D292)=FALSE,Term,"")</f>
        <v/>
      </c>
      <c r="E289" s="5" t="str">
        <f>IF(ISBLANK(ROSTER!D292)=FALSE,Year,"")</f>
        <v/>
      </c>
      <c r="F289" s="6" t="str">
        <f>'ENTER DATA'!B295</f>
        <v/>
      </c>
      <c r="G289" s="6" t="str">
        <f>'ENTER DATA'!C295</f>
        <v/>
      </c>
      <c r="H289" s="4" t="str">
        <f>IF(ISBLANK('ENTER DATA'!D295)=FALSE,'ENTER DATA'!D295,"")</f>
        <v/>
      </c>
      <c r="I289" s="4" t="str">
        <f>IF(ISBLANK('ENTER DATA'!E295)=FALSE,'ENTER DATA'!E295,"")</f>
        <v/>
      </c>
      <c r="J289" s="4" t="str">
        <f>IF(ISBLANK('ENTER DATA'!F295)=FALSE,'ENTER DATA'!F295,"")</f>
        <v/>
      </c>
    </row>
    <row r="290" spans="1:10" x14ac:dyDescent="0.3">
      <c r="A290" s="5" t="str">
        <f>IF(ISBLANK(ROSTER!D293)=FALSE,Course_Prefix,"")</f>
        <v/>
      </c>
      <c r="B290" s="5" t="str">
        <f>IF(ISBLANK(ROSTER!D293)=FALSE,Course_Number,"")</f>
        <v/>
      </c>
      <c r="C290" s="5" t="str">
        <f>IF(ISBLANK(ROSTER!D293)=FALSE,CRN,"")</f>
        <v/>
      </c>
      <c r="D290" s="5" t="str">
        <f>IF(ISBLANK(ROSTER!D293)=FALSE,Term,"")</f>
        <v/>
      </c>
      <c r="E290" s="5" t="str">
        <f>IF(ISBLANK(ROSTER!D293)=FALSE,Year,"")</f>
        <v/>
      </c>
      <c r="F290" s="6" t="str">
        <f>'ENTER DATA'!B296</f>
        <v/>
      </c>
      <c r="G290" s="6" t="str">
        <f>'ENTER DATA'!C296</f>
        <v/>
      </c>
      <c r="H290" s="4" t="str">
        <f>IF(ISBLANK('ENTER DATA'!D296)=FALSE,'ENTER DATA'!D296,"")</f>
        <v/>
      </c>
      <c r="I290" s="4" t="str">
        <f>IF(ISBLANK('ENTER DATA'!E296)=FALSE,'ENTER DATA'!E296,"")</f>
        <v/>
      </c>
      <c r="J290" s="4" t="str">
        <f>IF(ISBLANK('ENTER DATA'!F296)=FALSE,'ENTER DATA'!F296,"")</f>
        <v/>
      </c>
    </row>
    <row r="291" spans="1:10" x14ac:dyDescent="0.3">
      <c r="A291" s="5" t="str">
        <f>IF(ISBLANK(ROSTER!D294)=FALSE,Course_Prefix,"")</f>
        <v/>
      </c>
      <c r="B291" s="5" t="str">
        <f>IF(ISBLANK(ROSTER!D294)=FALSE,Course_Number,"")</f>
        <v/>
      </c>
      <c r="C291" s="5" t="str">
        <f>IF(ISBLANK(ROSTER!D294)=FALSE,CRN,"")</f>
        <v/>
      </c>
      <c r="D291" s="5" t="str">
        <f>IF(ISBLANK(ROSTER!D294)=FALSE,Term,"")</f>
        <v/>
      </c>
      <c r="E291" s="5" t="str">
        <f>IF(ISBLANK(ROSTER!D294)=FALSE,Year,"")</f>
        <v/>
      </c>
      <c r="F291" s="6" t="str">
        <f>'ENTER DATA'!B297</f>
        <v/>
      </c>
      <c r="G291" s="6" t="str">
        <f>'ENTER DATA'!C297</f>
        <v/>
      </c>
      <c r="H291" s="4" t="str">
        <f>IF(ISBLANK('ENTER DATA'!D297)=FALSE,'ENTER DATA'!D297,"")</f>
        <v/>
      </c>
      <c r="I291" s="4" t="str">
        <f>IF(ISBLANK('ENTER DATA'!E297)=FALSE,'ENTER DATA'!E297,"")</f>
        <v/>
      </c>
      <c r="J291" s="4" t="str">
        <f>IF(ISBLANK('ENTER DATA'!F297)=FALSE,'ENTER DATA'!F297,"")</f>
        <v/>
      </c>
    </row>
    <row r="292" spans="1:10" x14ac:dyDescent="0.3">
      <c r="A292" s="5" t="str">
        <f>IF(ISBLANK(ROSTER!D295)=FALSE,Course_Prefix,"")</f>
        <v/>
      </c>
      <c r="B292" s="5" t="str">
        <f>IF(ISBLANK(ROSTER!D295)=FALSE,Course_Number,"")</f>
        <v/>
      </c>
      <c r="C292" s="5" t="str">
        <f>IF(ISBLANK(ROSTER!D295)=FALSE,CRN,"")</f>
        <v/>
      </c>
      <c r="D292" s="5" t="str">
        <f>IF(ISBLANK(ROSTER!D295)=FALSE,Term,"")</f>
        <v/>
      </c>
      <c r="E292" s="5" t="str">
        <f>IF(ISBLANK(ROSTER!D295)=FALSE,Year,"")</f>
        <v/>
      </c>
      <c r="F292" s="6" t="str">
        <f>'ENTER DATA'!B298</f>
        <v/>
      </c>
      <c r="G292" s="6" t="str">
        <f>'ENTER DATA'!C298</f>
        <v/>
      </c>
      <c r="H292" s="4" t="str">
        <f>IF(ISBLANK('ENTER DATA'!D298)=FALSE,'ENTER DATA'!D298,"")</f>
        <v/>
      </c>
      <c r="I292" s="4" t="str">
        <f>IF(ISBLANK('ENTER DATA'!E298)=FALSE,'ENTER DATA'!E298,"")</f>
        <v/>
      </c>
      <c r="J292" s="4" t="str">
        <f>IF(ISBLANK('ENTER DATA'!F298)=FALSE,'ENTER DATA'!F298,"")</f>
        <v/>
      </c>
    </row>
    <row r="293" spans="1:10" x14ac:dyDescent="0.3">
      <c r="A293" s="5" t="str">
        <f>IF(ISBLANK(ROSTER!D296)=FALSE,Course_Prefix,"")</f>
        <v/>
      </c>
      <c r="B293" s="5" t="str">
        <f>IF(ISBLANK(ROSTER!D296)=FALSE,Course_Number,"")</f>
        <v/>
      </c>
      <c r="C293" s="5" t="str">
        <f>IF(ISBLANK(ROSTER!D296)=FALSE,CRN,"")</f>
        <v/>
      </c>
      <c r="D293" s="5" t="str">
        <f>IF(ISBLANK(ROSTER!D296)=FALSE,Term,"")</f>
        <v/>
      </c>
      <c r="E293" s="5" t="str">
        <f>IF(ISBLANK(ROSTER!D296)=FALSE,Year,"")</f>
        <v/>
      </c>
      <c r="F293" s="6" t="str">
        <f>'ENTER DATA'!B299</f>
        <v/>
      </c>
      <c r="G293" s="6" t="str">
        <f>'ENTER DATA'!C299</f>
        <v/>
      </c>
      <c r="H293" s="4" t="str">
        <f>IF(ISBLANK('ENTER DATA'!D299)=FALSE,'ENTER DATA'!D299,"")</f>
        <v/>
      </c>
      <c r="I293" s="4" t="str">
        <f>IF(ISBLANK('ENTER DATA'!E299)=FALSE,'ENTER DATA'!E299,"")</f>
        <v/>
      </c>
      <c r="J293" s="4" t="str">
        <f>IF(ISBLANK('ENTER DATA'!F299)=FALSE,'ENTER DATA'!F299,"")</f>
        <v/>
      </c>
    </row>
    <row r="294" spans="1:10" x14ac:dyDescent="0.3">
      <c r="A294" s="5" t="str">
        <f>IF(ISBLANK(ROSTER!D297)=FALSE,Course_Prefix,"")</f>
        <v/>
      </c>
      <c r="B294" s="5" t="str">
        <f>IF(ISBLANK(ROSTER!D297)=FALSE,Course_Number,"")</f>
        <v/>
      </c>
      <c r="C294" s="5" t="str">
        <f>IF(ISBLANK(ROSTER!D297)=FALSE,CRN,"")</f>
        <v/>
      </c>
      <c r="D294" s="5" t="str">
        <f>IF(ISBLANK(ROSTER!D297)=FALSE,Term,"")</f>
        <v/>
      </c>
      <c r="E294" s="5" t="str">
        <f>IF(ISBLANK(ROSTER!D297)=FALSE,Year,"")</f>
        <v/>
      </c>
      <c r="F294" s="6" t="str">
        <f>'ENTER DATA'!B300</f>
        <v/>
      </c>
      <c r="G294" s="6" t="str">
        <f>'ENTER DATA'!C300</f>
        <v/>
      </c>
      <c r="H294" s="4" t="str">
        <f>IF(ISBLANK('ENTER DATA'!D300)=FALSE,'ENTER DATA'!D300,"")</f>
        <v/>
      </c>
      <c r="I294" s="4" t="str">
        <f>IF(ISBLANK('ENTER DATA'!E300)=FALSE,'ENTER DATA'!E300,"")</f>
        <v/>
      </c>
      <c r="J294" s="4" t="str">
        <f>IF(ISBLANK('ENTER DATA'!F300)=FALSE,'ENTER DATA'!F300,"")</f>
        <v/>
      </c>
    </row>
    <row r="295" spans="1:10" x14ac:dyDescent="0.3">
      <c r="A295" s="5" t="str">
        <f>IF(ISBLANK(ROSTER!D298)=FALSE,Course_Prefix,"")</f>
        <v/>
      </c>
      <c r="B295" s="5" t="str">
        <f>IF(ISBLANK(ROSTER!D298)=FALSE,Course_Number,"")</f>
        <v/>
      </c>
      <c r="C295" s="5" t="str">
        <f>IF(ISBLANK(ROSTER!D298)=FALSE,CRN,"")</f>
        <v/>
      </c>
      <c r="D295" s="5" t="str">
        <f>IF(ISBLANK(ROSTER!D298)=FALSE,Term,"")</f>
        <v/>
      </c>
      <c r="E295" s="5" t="str">
        <f>IF(ISBLANK(ROSTER!D298)=FALSE,Year,"")</f>
        <v/>
      </c>
      <c r="F295" s="6" t="str">
        <f>'ENTER DATA'!B301</f>
        <v/>
      </c>
      <c r="G295" s="6" t="str">
        <f>'ENTER DATA'!C301</f>
        <v/>
      </c>
      <c r="H295" s="4" t="str">
        <f>IF(ISBLANK('ENTER DATA'!D301)=FALSE,'ENTER DATA'!D301,"")</f>
        <v/>
      </c>
      <c r="I295" s="4" t="str">
        <f>IF(ISBLANK('ENTER DATA'!E301)=FALSE,'ENTER DATA'!E301,"")</f>
        <v/>
      </c>
      <c r="J295" s="4" t="str">
        <f>IF(ISBLANK('ENTER DATA'!F301)=FALSE,'ENTER DATA'!F301,"")</f>
        <v/>
      </c>
    </row>
    <row r="296" spans="1:10" x14ac:dyDescent="0.3">
      <c r="A296" s="5" t="str">
        <f>IF(ISBLANK(ROSTER!D299)=FALSE,Course_Prefix,"")</f>
        <v/>
      </c>
      <c r="B296" s="5" t="str">
        <f>IF(ISBLANK(ROSTER!D299)=FALSE,Course_Number,"")</f>
        <v/>
      </c>
      <c r="C296" s="5" t="str">
        <f>IF(ISBLANK(ROSTER!D299)=FALSE,CRN,"")</f>
        <v/>
      </c>
      <c r="D296" s="5" t="str">
        <f>IF(ISBLANK(ROSTER!D299)=FALSE,Term,"")</f>
        <v/>
      </c>
      <c r="E296" s="5" t="str">
        <f>IF(ISBLANK(ROSTER!D299)=FALSE,Year,"")</f>
        <v/>
      </c>
      <c r="F296" s="6" t="str">
        <f>'ENTER DATA'!B302</f>
        <v/>
      </c>
      <c r="G296" s="6" t="str">
        <f>'ENTER DATA'!C302</f>
        <v/>
      </c>
      <c r="H296" s="4" t="str">
        <f>IF(ISBLANK('ENTER DATA'!D302)=FALSE,'ENTER DATA'!D302,"")</f>
        <v/>
      </c>
      <c r="I296" s="4" t="str">
        <f>IF(ISBLANK('ENTER DATA'!E302)=FALSE,'ENTER DATA'!E302,"")</f>
        <v/>
      </c>
      <c r="J296" s="4" t="str">
        <f>IF(ISBLANK('ENTER DATA'!F302)=FALSE,'ENTER DATA'!F302,"")</f>
        <v/>
      </c>
    </row>
    <row r="297" spans="1:10" x14ac:dyDescent="0.3">
      <c r="A297" s="5" t="str">
        <f>IF(ISBLANK(ROSTER!D300)=FALSE,Course_Prefix,"")</f>
        <v/>
      </c>
      <c r="B297" s="5" t="str">
        <f>IF(ISBLANK(ROSTER!D300)=FALSE,Course_Number,"")</f>
        <v/>
      </c>
      <c r="C297" s="5" t="str">
        <f>IF(ISBLANK(ROSTER!D300)=FALSE,CRN,"")</f>
        <v/>
      </c>
      <c r="D297" s="5" t="str">
        <f>IF(ISBLANK(ROSTER!D300)=FALSE,Term,"")</f>
        <v/>
      </c>
      <c r="E297" s="5" t="str">
        <f>IF(ISBLANK(ROSTER!D300)=FALSE,Year,"")</f>
        <v/>
      </c>
      <c r="F297" s="6" t="str">
        <f>'ENTER DATA'!B303</f>
        <v/>
      </c>
      <c r="G297" s="6" t="str">
        <f>'ENTER DATA'!C303</f>
        <v/>
      </c>
      <c r="H297" s="4" t="str">
        <f>IF(ISBLANK('ENTER DATA'!D303)=FALSE,'ENTER DATA'!D303,"")</f>
        <v/>
      </c>
      <c r="I297" s="4" t="str">
        <f>IF(ISBLANK('ENTER DATA'!E303)=FALSE,'ENTER DATA'!E303,"")</f>
        <v/>
      </c>
      <c r="J297" s="4" t="str">
        <f>IF(ISBLANK('ENTER DATA'!F303)=FALSE,'ENTER DATA'!F303,"")</f>
        <v/>
      </c>
    </row>
    <row r="298" spans="1:10" x14ac:dyDescent="0.3">
      <c r="A298" s="5" t="str">
        <f>IF(ISBLANK(ROSTER!D301)=FALSE,Course_Prefix,"")</f>
        <v/>
      </c>
      <c r="B298" s="5" t="str">
        <f>IF(ISBLANK(ROSTER!D301)=FALSE,Course_Number,"")</f>
        <v/>
      </c>
      <c r="C298" s="5" t="str">
        <f>IF(ISBLANK(ROSTER!D301)=FALSE,CRN,"")</f>
        <v/>
      </c>
      <c r="D298" s="5" t="str">
        <f>IF(ISBLANK(ROSTER!D301)=FALSE,Term,"")</f>
        <v/>
      </c>
      <c r="E298" s="5" t="str">
        <f>IF(ISBLANK(ROSTER!D301)=FALSE,Year,"")</f>
        <v/>
      </c>
      <c r="F298" s="6" t="str">
        <f>'ENTER DATA'!B304</f>
        <v/>
      </c>
      <c r="G298" s="6" t="str">
        <f>'ENTER DATA'!C304</f>
        <v/>
      </c>
      <c r="H298" s="4" t="str">
        <f>IF(ISBLANK('ENTER DATA'!D304)=FALSE,'ENTER DATA'!D304,"")</f>
        <v/>
      </c>
      <c r="I298" s="4" t="str">
        <f>IF(ISBLANK('ENTER DATA'!E304)=FALSE,'ENTER DATA'!E304,"")</f>
        <v/>
      </c>
      <c r="J298" s="4" t="str">
        <f>IF(ISBLANK('ENTER DATA'!F304)=FALSE,'ENTER DATA'!F304,"")</f>
        <v/>
      </c>
    </row>
    <row r="299" spans="1:10" x14ac:dyDescent="0.3">
      <c r="A299" s="5" t="str">
        <f>IF(ISBLANK(ROSTER!D302)=FALSE,Course_Prefix,"")</f>
        <v/>
      </c>
      <c r="B299" s="5" t="str">
        <f>IF(ISBLANK(ROSTER!D302)=FALSE,Course_Number,"")</f>
        <v/>
      </c>
      <c r="C299" s="5" t="str">
        <f>IF(ISBLANK(ROSTER!D302)=FALSE,CRN,"")</f>
        <v/>
      </c>
      <c r="D299" s="5" t="str">
        <f>IF(ISBLANK(ROSTER!D302)=FALSE,Term,"")</f>
        <v/>
      </c>
      <c r="E299" s="5" t="str">
        <f>IF(ISBLANK(ROSTER!D302)=FALSE,Year,"")</f>
        <v/>
      </c>
      <c r="F299" s="6" t="str">
        <f>'ENTER DATA'!B305</f>
        <v/>
      </c>
      <c r="G299" s="6" t="str">
        <f>'ENTER DATA'!C305</f>
        <v/>
      </c>
      <c r="H299" s="4" t="str">
        <f>IF(ISBLANK('ENTER DATA'!D305)=FALSE,'ENTER DATA'!D305,"")</f>
        <v/>
      </c>
      <c r="I299" s="4" t="str">
        <f>IF(ISBLANK('ENTER DATA'!E305)=FALSE,'ENTER DATA'!E305,"")</f>
        <v/>
      </c>
      <c r="J299" s="4" t="str">
        <f>IF(ISBLANK('ENTER DATA'!F305)=FALSE,'ENTER DATA'!F305,"")</f>
        <v/>
      </c>
    </row>
    <row r="300" spans="1:10" x14ac:dyDescent="0.3">
      <c r="A300" s="5" t="str">
        <f>IF(ISBLANK(ROSTER!D303)=FALSE,Course_Prefix,"")</f>
        <v/>
      </c>
      <c r="B300" s="5" t="str">
        <f>IF(ISBLANK(ROSTER!D303)=FALSE,Course_Number,"")</f>
        <v/>
      </c>
      <c r="C300" s="5" t="str">
        <f>IF(ISBLANK(ROSTER!D303)=FALSE,CRN,"")</f>
        <v/>
      </c>
      <c r="D300" s="5" t="str">
        <f>IF(ISBLANK(ROSTER!D303)=FALSE,Term,"")</f>
        <v/>
      </c>
      <c r="E300" s="5" t="str">
        <f>IF(ISBLANK(ROSTER!D303)=FALSE,Year,"")</f>
        <v/>
      </c>
      <c r="F300" s="6" t="str">
        <f>'ENTER DATA'!B306</f>
        <v/>
      </c>
      <c r="G300" s="6" t="str">
        <f>'ENTER DATA'!C306</f>
        <v/>
      </c>
      <c r="H300" s="4" t="str">
        <f>IF(ISBLANK('ENTER DATA'!D306)=FALSE,'ENTER DATA'!D306,"")</f>
        <v/>
      </c>
      <c r="I300" s="4" t="str">
        <f>IF(ISBLANK('ENTER DATA'!E306)=FALSE,'ENTER DATA'!E306,"")</f>
        <v/>
      </c>
      <c r="J300" s="4" t="str">
        <f>IF(ISBLANK('ENTER DATA'!F306)=FALSE,'ENTER DATA'!F306,"")</f>
        <v/>
      </c>
    </row>
    <row r="301" spans="1:10" x14ac:dyDescent="0.3">
      <c r="A301" s="5" t="str">
        <f>IF(ISBLANK(ROSTER!D304)=FALSE,Course_Prefix,"")</f>
        <v/>
      </c>
      <c r="B301" s="5" t="str">
        <f>IF(ISBLANK(ROSTER!D304)=FALSE,Course_Number,"")</f>
        <v/>
      </c>
      <c r="C301" s="5" t="str">
        <f>IF(ISBLANK(ROSTER!D304)=FALSE,CRN,"")</f>
        <v/>
      </c>
      <c r="D301" s="5" t="str">
        <f>IF(ISBLANK(ROSTER!D304)=FALSE,Term,"")</f>
        <v/>
      </c>
      <c r="E301" s="5" t="str">
        <f>IF(ISBLANK(ROSTER!D304)=FALSE,Year,"")</f>
        <v/>
      </c>
      <c r="F301" s="6" t="str">
        <f>'ENTER DATA'!B307</f>
        <v/>
      </c>
      <c r="G301" s="6" t="str">
        <f>'ENTER DATA'!C307</f>
        <v/>
      </c>
      <c r="H301" s="4" t="str">
        <f>IF(ISBLANK('ENTER DATA'!D307)=FALSE,'ENTER DATA'!D307,"")</f>
        <v/>
      </c>
      <c r="I301" s="4" t="str">
        <f>IF(ISBLANK('ENTER DATA'!E307)=FALSE,'ENTER DATA'!E307,"")</f>
        <v/>
      </c>
      <c r="J301" s="4" t="str">
        <f>IF(ISBLANK('ENTER DATA'!F307)=FALSE,'ENTER DATA'!F307,"")</f>
        <v/>
      </c>
    </row>
    <row r="302" spans="1:10" x14ac:dyDescent="0.3">
      <c r="A302" s="5" t="str">
        <f>IF(ISBLANK(ROSTER!D305)=FALSE,Course_Prefix,"")</f>
        <v/>
      </c>
      <c r="B302" s="5" t="str">
        <f>IF(ISBLANK(ROSTER!D305)=FALSE,Course_Number,"")</f>
        <v/>
      </c>
      <c r="C302" s="5" t="str">
        <f>IF(ISBLANK(ROSTER!D305)=FALSE,CRN,"")</f>
        <v/>
      </c>
      <c r="D302" s="5" t="str">
        <f>IF(ISBLANK(ROSTER!D305)=FALSE,Term,"")</f>
        <v/>
      </c>
      <c r="E302" s="5" t="str">
        <f>IF(ISBLANK(ROSTER!D305)=FALSE,Year,"")</f>
        <v/>
      </c>
      <c r="F302" s="6" t="str">
        <f>'ENTER DATA'!B308</f>
        <v/>
      </c>
      <c r="G302" s="6" t="str">
        <f>'ENTER DATA'!C308</f>
        <v/>
      </c>
      <c r="H302" s="4" t="str">
        <f>IF(ISBLANK('ENTER DATA'!D308)=FALSE,'ENTER DATA'!D308,"")</f>
        <v/>
      </c>
      <c r="I302" s="4" t="str">
        <f>IF(ISBLANK('ENTER DATA'!E308)=FALSE,'ENTER DATA'!E308,"")</f>
        <v/>
      </c>
      <c r="J302" s="4" t="str">
        <f>IF(ISBLANK('ENTER DATA'!F308)=FALSE,'ENTER DATA'!F308,"")</f>
        <v/>
      </c>
    </row>
    <row r="303" spans="1:10" x14ac:dyDescent="0.3">
      <c r="A303" s="5" t="str">
        <f>IF(ISBLANK(ROSTER!D306)=FALSE,Course_Prefix,"")</f>
        <v/>
      </c>
      <c r="B303" s="5" t="str">
        <f>IF(ISBLANK(ROSTER!D306)=FALSE,Course_Number,"")</f>
        <v/>
      </c>
      <c r="C303" s="5" t="str">
        <f>IF(ISBLANK(ROSTER!D306)=FALSE,CRN,"")</f>
        <v/>
      </c>
      <c r="D303" s="5" t="str">
        <f>IF(ISBLANK(ROSTER!D306)=FALSE,Term,"")</f>
        <v/>
      </c>
      <c r="E303" s="5" t="str">
        <f>IF(ISBLANK(ROSTER!D306)=FALSE,Year,"")</f>
        <v/>
      </c>
      <c r="F303" s="6" t="str">
        <f>'ENTER DATA'!B309</f>
        <v/>
      </c>
      <c r="G303" s="6" t="str">
        <f>'ENTER DATA'!C309</f>
        <v/>
      </c>
      <c r="H303" s="4" t="str">
        <f>IF(ISBLANK('ENTER DATA'!D309)=FALSE,'ENTER DATA'!D309,"")</f>
        <v/>
      </c>
      <c r="I303" s="4" t="str">
        <f>IF(ISBLANK('ENTER DATA'!E309)=FALSE,'ENTER DATA'!E309,"")</f>
        <v/>
      </c>
      <c r="J303" s="4" t="str">
        <f>IF(ISBLANK('ENTER DATA'!F309)=FALSE,'ENTER DATA'!F309,"")</f>
        <v/>
      </c>
    </row>
    <row r="304" spans="1:10" x14ac:dyDescent="0.3">
      <c r="A304" s="5" t="str">
        <f>IF(ISBLANK(ROSTER!D307)=FALSE,Course_Prefix,"")</f>
        <v/>
      </c>
      <c r="B304" s="5" t="str">
        <f>IF(ISBLANK(ROSTER!D307)=FALSE,Course_Number,"")</f>
        <v/>
      </c>
      <c r="C304" s="5" t="str">
        <f>IF(ISBLANK(ROSTER!D307)=FALSE,CRN,"")</f>
        <v/>
      </c>
      <c r="D304" s="5" t="str">
        <f>IF(ISBLANK(ROSTER!D307)=FALSE,Term,"")</f>
        <v/>
      </c>
      <c r="E304" s="5" t="str">
        <f>IF(ISBLANK(ROSTER!D307)=FALSE,Year,"")</f>
        <v/>
      </c>
      <c r="F304" s="6" t="str">
        <f>'ENTER DATA'!B310</f>
        <v/>
      </c>
      <c r="G304" s="6" t="str">
        <f>'ENTER DATA'!C310</f>
        <v/>
      </c>
      <c r="H304" s="4" t="str">
        <f>IF(ISBLANK('ENTER DATA'!D310)=FALSE,'ENTER DATA'!D310,"")</f>
        <v/>
      </c>
      <c r="I304" s="4" t="str">
        <f>IF(ISBLANK('ENTER DATA'!E310)=FALSE,'ENTER DATA'!E310,"")</f>
        <v/>
      </c>
      <c r="J304" s="4" t="str">
        <f>IF(ISBLANK('ENTER DATA'!F310)=FALSE,'ENTER DATA'!F310,"")</f>
        <v/>
      </c>
    </row>
    <row r="305" spans="1:10" x14ac:dyDescent="0.3">
      <c r="A305" s="5" t="str">
        <f>IF(ISBLANK(ROSTER!D308)=FALSE,Course_Prefix,"")</f>
        <v/>
      </c>
      <c r="B305" s="5" t="str">
        <f>IF(ISBLANK(ROSTER!D308)=FALSE,Course_Number,"")</f>
        <v/>
      </c>
      <c r="C305" s="5" t="str">
        <f>IF(ISBLANK(ROSTER!D308)=FALSE,CRN,"")</f>
        <v/>
      </c>
      <c r="D305" s="5" t="str">
        <f>IF(ISBLANK(ROSTER!D308)=FALSE,Term,"")</f>
        <v/>
      </c>
      <c r="E305" s="5" t="str">
        <f>IF(ISBLANK(ROSTER!D308)=FALSE,Year,"")</f>
        <v/>
      </c>
      <c r="F305" s="6" t="str">
        <f>'ENTER DATA'!B311</f>
        <v/>
      </c>
      <c r="G305" s="6" t="str">
        <f>'ENTER DATA'!C311</f>
        <v/>
      </c>
      <c r="H305" s="4" t="str">
        <f>IF(ISBLANK('ENTER DATA'!D311)=FALSE,'ENTER DATA'!D311,"")</f>
        <v/>
      </c>
      <c r="I305" s="4" t="str">
        <f>IF(ISBLANK('ENTER DATA'!E311)=FALSE,'ENTER DATA'!E311,"")</f>
        <v/>
      </c>
      <c r="J305" s="4" t="str">
        <f>IF(ISBLANK('ENTER DATA'!F311)=FALSE,'ENTER DATA'!F311,"")</f>
        <v/>
      </c>
    </row>
    <row r="306" spans="1:10" x14ac:dyDescent="0.3">
      <c r="A306" s="5" t="str">
        <f>IF(ISBLANK(ROSTER!D309)=FALSE,Course_Prefix,"")</f>
        <v/>
      </c>
      <c r="B306" s="5" t="str">
        <f>IF(ISBLANK(ROSTER!D309)=FALSE,Course_Number,"")</f>
        <v/>
      </c>
      <c r="C306" s="5" t="str">
        <f>IF(ISBLANK(ROSTER!D309)=FALSE,CRN,"")</f>
        <v/>
      </c>
      <c r="D306" s="5" t="str">
        <f>IF(ISBLANK(ROSTER!D309)=FALSE,Term,"")</f>
        <v/>
      </c>
      <c r="E306" s="5" t="str">
        <f>IF(ISBLANK(ROSTER!D309)=FALSE,Year,"")</f>
        <v/>
      </c>
      <c r="F306" s="6" t="str">
        <f>'ENTER DATA'!B312</f>
        <v/>
      </c>
      <c r="G306" s="6" t="str">
        <f>'ENTER DATA'!C312</f>
        <v/>
      </c>
      <c r="H306" s="4" t="str">
        <f>IF(ISBLANK('ENTER DATA'!D312)=FALSE,'ENTER DATA'!D312,"")</f>
        <v/>
      </c>
      <c r="I306" s="4" t="str">
        <f>IF(ISBLANK('ENTER DATA'!E312)=FALSE,'ENTER DATA'!E312,"")</f>
        <v/>
      </c>
      <c r="J306" s="4" t="str">
        <f>IF(ISBLANK('ENTER DATA'!F312)=FALSE,'ENTER DATA'!F312,"")</f>
        <v/>
      </c>
    </row>
    <row r="307" spans="1:10" x14ac:dyDescent="0.3">
      <c r="A307" s="5" t="str">
        <f>IF(ISBLANK(ROSTER!D310)=FALSE,Course_Prefix,"")</f>
        <v/>
      </c>
      <c r="B307" s="5" t="str">
        <f>IF(ISBLANK(ROSTER!D310)=FALSE,Course_Number,"")</f>
        <v/>
      </c>
      <c r="C307" s="5" t="str">
        <f>IF(ISBLANK(ROSTER!D310)=FALSE,CRN,"")</f>
        <v/>
      </c>
      <c r="D307" s="5" t="str">
        <f>IF(ISBLANK(ROSTER!D310)=FALSE,Term,"")</f>
        <v/>
      </c>
      <c r="E307" s="5" t="str">
        <f>IF(ISBLANK(ROSTER!D310)=FALSE,Year,"")</f>
        <v/>
      </c>
      <c r="F307" s="6" t="str">
        <f>'ENTER DATA'!B313</f>
        <v/>
      </c>
      <c r="G307" s="6" t="str">
        <f>'ENTER DATA'!C313</f>
        <v/>
      </c>
      <c r="H307" s="4" t="str">
        <f>IF(ISBLANK('ENTER DATA'!D313)=FALSE,'ENTER DATA'!D313,"")</f>
        <v/>
      </c>
      <c r="I307" s="4" t="str">
        <f>IF(ISBLANK('ENTER DATA'!E313)=FALSE,'ENTER DATA'!E313,"")</f>
        <v/>
      </c>
      <c r="J307" s="4" t="str">
        <f>IF(ISBLANK('ENTER DATA'!F313)=FALSE,'ENTER DATA'!F313,"")</f>
        <v/>
      </c>
    </row>
    <row r="308" spans="1:10" x14ac:dyDescent="0.3">
      <c r="A308" s="5" t="str">
        <f>IF(ISBLANK(ROSTER!D311)=FALSE,Course_Prefix,"")</f>
        <v/>
      </c>
      <c r="B308" s="5" t="str">
        <f>IF(ISBLANK(ROSTER!D311)=FALSE,Course_Number,"")</f>
        <v/>
      </c>
      <c r="C308" s="5" t="str">
        <f>IF(ISBLANK(ROSTER!D311)=FALSE,CRN,"")</f>
        <v/>
      </c>
      <c r="D308" s="5" t="str">
        <f>IF(ISBLANK(ROSTER!D311)=FALSE,Term,"")</f>
        <v/>
      </c>
      <c r="E308" s="5" t="str">
        <f>IF(ISBLANK(ROSTER!D311)=FALSE,Year,"")</f>
        <v/>
      </c>
      <c r="F308" s="6" t="str">
        <f>'ENTER DATA'!B314</f>
        <v/>
      </c>
      <c r="G308" s="6" t="str">
        <f>'ENTER DATA'!C314</f>
        <v/>
      </c>
      <c r="H308" s="4" t="str">
        <f>IF(ISBLANK('ENTER DATA'!D314)=FALSE,'ENTER DATA'!D314,"")</f>
        <v/>
      </c>
      <c r="I308" s="4" t="str">
        <f>IF(ISBLANK('ENTER DATA'!E314)=FALSE,'ENTER DATA'!E314,"")</f>
        <v/>
      </c>
      <c r="J308" s="4" t="str">
        <f>IF(ISBLANK('ENTER DATA'!F314)=FALSE,'ENTER DATA'!F314,"")</f>
        <v/>
      </c>
    </row>
    <row r="309" spans="1:10" x14ac:dyDescent="0.3">
      <c r="A309" s="5" t="str">
        <f>IF(ISBLANK(ROSTER!D312)=FALSE,Course_Prefix,"")</f>
        <v/>
      </c>
      <c r="B309" s="5" t="str">
        <f>IF(ISBLANK(ROSTER!D312)=FALSE,Course_Number,"")</f>
        <v/>
      </c>
      <c r="C309" s="5" t="str">
        <f>IF(ISBLANK(ROSTER!D312)=FALSE,CRN,"")</f>
        <v/>
      </c>
      <c r="D309" s="5" t="str">
        <f>IF(ISBLANK(ROSTER!D312)=FALSE,Term,"")</f>
        <v/>
      </c>
      <c r="E309" s="5" t="str">
        <f>IF(ISBLANK(ROSTER!D312)=FALSE,Year,"")</f>
        <v/>
      </c>
      <c r="F309" s="6" t="str">
        <f>'ENTER DATA'!B315</f>
        <v/>
      </c>
      <c r="G309" s="6" t="str">
        <f>'ENTER DATA'!C315</f>
        <v/>
      </c>
      <c r="H309" s="4" t="str">
        <f>IF(ISBLANK('ENTER DATA'!D315)=FALSE,'ENTER DATA'!D315,"")</f>
        <v/>
      </c>
      <c r="I309" s="4" t="str">
        <f>IF(ISBLANK('ENTER DATA'!E315)=FALSE,'ENTER DATA'!E315,"")</f>
        <v/>
      </c>
      <c r="J309" s="4" t="str">
        <f>IF(ISBLANK('ENTER DATA'!F315)=FALSE,'ENTER DATA'!F315,"")</f>
        <v/>
      </c>
    </row>
    <row r="310" spans="1:10" x14ac:dyDescent="0.3">
      <c r="A310" s="5" t="str">
        <f>IF(ISBLANK(ROSTER!D313)=FALSE,Course_Prefix,"")</f>
        <v/>
      </c>
      <c r="B310" s="5" t="str">
        <f>IF(ISBLANK(ROSTER!D313)=FALSE,Course_Number,"")</f>
        <v/>
      </c>
      <c r="C310" s="5" t="str">
        <f>IF(ISBLANK(ROSTER!D313)=FALSE,CRN,"")</f>
        <v/>
      </c>
      <c r="D310" s="5" t="str">
        <f>IF(ISBLANK(ROSTER!D313)=FALSE,Term,"")</f>
        <v/>
      </c>
      <c r="E310" s="5" t="str">
        <f>IF(ISBLANK(ROSTER!D313)=FALSE,Year,"")</f>
        <v/>
      </c>
      <c r="F310" s="6" t="str">
        <f>'ENTER DATA'!B316</f>
        <v/>
      </c>
      <c r="G310" s="6" t="str">
        <f>'ENTER DATA'!C316</f>
        <v/>
      </c>
      <c r="H310" s="4" t="str">
        <f>IF(ISBLANK('ENTER DATA'!D316)=FALSE,'ENTER DATA'!D316,"")</f>
        <v/>
      </c>
      <c r="I310" s="4" t="str">
        <f>IF(ISBLANK('ENTER DATA'!E316)=FALSE,'ENTER DATA'!E316,"")</f>
        <v/>
      </c>
      <c r="J310" s="4" t="str">
        <f>IF(ISBLANK('ENTER DATA'!F316)=FALSE,'ENTER DATA'!F316,"")</f>
        <v/>
      </c>
    </row>
    <row r="311" spans="1:10" x14ac:dyDescent="0.3">
      <c r="A311" s="5" t="str">
        <f>IF(ISBLANK(ROSTER!D314)=FALSE,Course_Prefix,"")</f>
        <v/>
      </c>
      <c r="B311" s="5" t="str">
        <f>IF(ISBLANK(ROSTER!D314)=FALSE,Course_Number,"")</f>
        <v/>
      </c>
      <c r="C311" s="5" t="str">
        <f>IF(ISBLANK(ROSTER!D314)=FALSE,CRN,"")</f>
        <v/>
      </c>
      <c r="D311" s="5" t="str">
        <f>IF(ISBLANK(ROSTER!D314)=FALSE,Term,"")</f>
        <v/>
      </c>
      <c r="E311" s="5" t="str">
        <f>IF(ISBLANK(ROSTER!D314)=FALSE,Year,"")</f>
        <v/>
      </c>
      <c r="F311" s="6" t="str">
        <f>'ENTER DATA'!B317</f>
        <v/>
      </c>
      <c r="G311" s="6" t="str">
        <f>'ENTER DATA'!C317</f>
        <v/>
      </c>
      <c r="H311" s="4" t="str">
        <f>IF(ISBLANK('ENTER DATA'!D317)=FALSE,'ENTER DATA'!D317,"")</f>
        <v/>
      </c>
      <c r="I311" s="4" t="str">
        <f>IF(ISBLANK('ENTER DATA'!E317)=FALSE,'ENTER DATA'!E317,"")</f>
        <v/>
      </c>
      <c r="J311" s="4" t="str">
        <f>IF(ISBLANK('ENTER DATA'!F317)=FALSE,'ENTER DATA'!F317,"")</f>
        <v/>
      </c>
    </row>
    <row r="312" spans="1:10" x14ac:dyDescent="0.3">
      <c r="A312" s="5" t="str">
        <f>IF(ISBLANK(ROSTER!D315)=FALSE,Course_Prefix,"")</f>
        <v/>
      </c>
      <c r="B312" s="5" t="str">
        <f>IF(ISBLANK(ROSTER!D315)=FALSE,Course_Number,"")</f>
        <v/>
      </c>
      <c r="C312" s="5" t="str">
        <f>IF(ISBLANK(ROSTER!D315)=FALSE,CRN,"")</f>
        <v/>
      </c>
      <c r="D312" s="5" t="str">
        <f>IF(ISBLANK(ROSTER!D315)=FALSE,Term,"")</f>
        <v/>
      </c>
      <c r="E312" s="5" t="str">
        <f>IF(ISBLANK(ROSTER!D315)=FALSE,Year,"")</f>
        <v/>
      </c>
      <c r="F312" s="6" t="str">
        <f>'ENTER DATA'!B318</f>
        <v/>
      </c>
      <c r="G312" s="6" t="str">
        <f>'ENTER DATA'!C318</f>
        <v/>
      </c>
      <c r="H312" s="4" t="str">
        <f>IF(ISBLANK('ENTER DATA'!D318)=FALSE,'ENTER DATA'!D318,"")</f>
        <v/>
      </c>
      <c r="I312" s="4" t="str">
        <f>IF(ISBLANK('ENTER DATA'!E318)=FALSE,'ENTER DATA'!E318,"")</f>
        <v/>
      </c>
      <c r="J312" s="4" t="str">
        <f>IF(ISBLANK('ENTER DATA'!F318)=FALSE,'ENTER DATA'!F318,"")</f>
        <v/>
      </c>
    </row>
    <row r="313" spans="1:10" x14ac:dyDescent="0.3">
      <c r="A313" s="5" t="str">
        <f>IF(ISBLANK(ROSTER!D316)=FALSE,Course_Prefix,"")</f>
        <v/>
      </c>
      <c r="B313" s="5" t="str">
        <f>IF(ISBLANK(ROSTER!D316)=FALSE,Course_Number,"")</f>
        <v/>
      </c>
      <c r="C313" s="5" t="str">
        <f>IF(ISBLANK(ROSTER!D316)=FALSE,CRN,"")</f>
        <v/>
      </c>
      <c r="D313" s="5" t="str">
        <f>IF(ISBLANK(ROSTER!D316)=FALSE,Term,"")</f>
        <v/>
      </c>
      <c r="E313" s="5" t="str">
        <f>IF(ISBLANK(ROSTER!D316)=FALSE,Year,"")</f>
        <v/>
      </c>
      <c r="F313" s="6" t="str">
        <f>'ENTER DATA'!B319</f>
        <v/>
      </c>
      <c r="G313" s="6" t="str">
        <f>'ENTER DATA'!C319</f>
        <v/>
      </c>
      <c r="H313" s="4" t="str">
        <f>IF(ISBLANK('ENTER DATA'!D319)=FALSE,'ENTER DATA'!D319,"")</f>
        <v/>
      </c>
      <c r="I313" s="4" t="str">
        <f>IF(ISBLANK('ENTER DATA'!E319)=FALSE,'ENTER DATA'!E319,"")</f>
        <v/>
      </c>
      <c r="J313" s="4" t="str">
        <f>IF(ISBLANK('ENTER DATA'!F319)=FALSE,'ENTER DATA'!F319,"")</f>
        <v/>
      </c>
    </row>
    <row r="314" spans="1:10" x14ac:dyDescent="0.3">
      <c r="A314" s="5" t="str">
        <f>IF(ISBLANK(ROSTER!D317)=FALSE,Course_Prefix,"")</f>
        <v/>
      </c>
      <c r="B314" s="5" t="str">
        <f>IF(ISBLANK(ROSTER!D317)=FALSE,Course_Number,"")</f>
        <v/>
      </c>
      <c r="C314" s="5" t="str">
        <f>IF(ISBLANK(ROSTER!D317)=FALSE,CRN,"")</f>
        <v/>
      </c>
      <c r="D314" s="5" t="str">
        <f>IF(ISBLANK(ROSTER!D317)=FALSE,Term,"")</f>
        <v/>
      </c>
      <c r="E314" s="5" t="str">
        <f>IF(ISBLANK(ROSTER!D317)=FALSE,Year,"")</f>
        <v/>
      </c>
      <c r="F314" s="6" t="str">
        <f>'ENTER DATA'!B320</f>
        <v/>
      </c>
      <c r="G314" s="6" t="str">
        <f>'ENTER DATA'!C320</f>
        <v/>
      </c>
      <c r="H314" s="4" t="str">
        <f>IF(ISBLANK('ENTER DATA'!D320)=FALSE,'ENTER DATA'!D320,"")</f>
        <v/>
      </c>
      <c r="I314" s="4" t="str">
        <f>IF(ISBLANK('ENTER DATA'!E320)=FALSE,'ENTER DATA'!E320,"")</f>
        <v/>
      </c>
      <c r="J314" s="4" t="str">
        <f>IF(ISBLANK('ENTER DATA'!F320)=FALSE,'ENTER DATA'!F320,"")</f>
        <v/>
      </c>
    </row>
    <row r="315" spans="1:10" x14ac:dyDescent="0.3">
      <c r="A315" s="5" t="str">
        <f>IF(ISBLANK(ROSTER!D318)=FALSE,Course_Prefix,"")</f>
        <v/>
      </c>
      <c r="B315" s="5" t="str">
        <f>IF(ISBLANK(ROSTER!D318)=FALSE,Course_Number,"")</f>
        <v/>
      </c>
      <c r="C315" s="5" t="str">
        <f>IF(ISBLANK(ROSTER!D318)=FALSE,CRN,"")</f>
        <v/>
      </c>
      <c r="D315" s="5" t="str">
        <f>IF(ISBLANK(ROSTER!D318)=FALSE,Term,"")</f>
        <v/>
      </c>
      <c r="E315" s="5" t="str">
        <f>IF(ISBLANK(ROSTER!D318)=FALSE,Year,"")</f>
        <v/>
      </c>
      <c r="F315" s="6" t="str">
        <f>'ENTER DATA'!B321</f>
        <v/>
      </c>
      <c r="G315" s="6" t="str">
        <f>'ENTER DATA'!C321</f>
        <v/>
      </c>
      <c r="H315" s="4" t="str">
        <f>IF(ISBLANK('ENTER DATA'!D321)=FALSE,'ENTER DATA'!D321,"")</f>
        <v/>
      </c>
      <c r="I315" s="4" t="str">
        <f>IF(ISBLANK('ENTER DATA'!E321)=FALSE,'ENTER DATA'!E321,"")</f>
        <v/>
      </c>
      <c r="J315" s="4" t="str">
        <f>IF(ISBLANK('ENTER DATA'!F321)=FALSE,'ENTER DATA'!F321,"")</f>
        <v/>
      </c>
    </row>
    <row r="316" spans="1:10" x14ac:dyDescent="0.3">
      <c r="A316" s="5" t="str">
        <f>IF(ISBLANK(ROSTER!D319)=FALSE,Course_Prefix,"")</f>
        <v/>
      </c>
      <c r="B316" s="5" t="str">
        <f>IF(ISBLANK(ROSTER!D319)=FALSE,Course_Number,"")</f>
        <v/>
      </c>
      <c r="C316" s="5" t="str">
        <f>IF(ISBLANK(ROSTER!D319)=FALSE,CRN,"")</f>
        <v/>
      </c>
      <c r="D316" s="5" t="str">
        <f>IF(ISBLANK(ROSTER!D319)=FALSE,Term,"")</f>
        <v/>
      </c>
      <c r="E316" s="5" t="str">
        <f>IF(ISBLANK(ROSTER!D319)=FALSE,Year,"")</f>
        <v/>
      </c>
      <c r="F316" s="6" t="str">
        <f>'ENTER DATA'!B322</f>
        <v/>
      </c>
      <c r="G316" s="6" t="str">
        <f>'ENTER DATA'!C322</f>
        <v/>
      </c>
      <c r="H316" s="4" t="str">
        <f>IF(ISBLANK('ENTER DATA'!D322)=FALSE,'ENTER DATA'!D322,"")</f>
        <v/>
      </c>
      <c r="I316" s="4" t="str">
        <f>IF(ISBLANK('ENTER DATA'!E322)=FALSE,'ENTER DATA'!E322,"")</f>
        <v/>
      </c>
      <c r="J316" s="4" t="str">
        <f>IF(ISBLANK('ENTER DATA'!F322)=FALSE,'ENTER DATA'!F322,"")</f>
        <v/>
      </c>
    </row>
    <row r="317" spans="1:10" x14ac:dyDescent="0.3">
      <c r="A317" s="5" t="str">
        <f>IF(ISBLANK(ROSTER!D320)=FALSE,Course_Prefix,"")</f>
        <v/>
      </c>
      <c r="B317" s="5" t="str">
        <f>IF(ISBLANK(ROSTER!D320)=FALSE,Course_Number,"")</f>
        <v/>
      </c>
      <c r="C317" s="5" t="str">
        <f>IF(ISBLANK(ROSTER!D320)=FALSE,CRN,"")</f>
        <v/>
      </c>
      <c r="D317" s="5" t="str">
        <f>IF(ISBLANK(ROSTER!D320)=FALSE,Term,"")</f>
        <v/>
      </c>
      <c r="E317" s="5" t="str">
        <f>IF(ISBLANK(ROSTER!D320)=FALSE,Year,"")</f>
        <v/>
      </c>
      <c r="F317" s="6" t="str">
        <f>'ENTER DATA'!B323</f>
        <v/>
      </c>
      <c r="G317" s="6" t="str">
        <f>'ENTER DATA'!C323</f>
        <v/>
      </c>
      <c r="H317" s="4" t="str">
        <f>IF(ISBLANK('ENTER DATA'!D323)=FALSE,'ENTER DATA'!D323,"")</f>
        <v/>
      </c>
      <c r="I317" s="4" t="str">
        <f>IF(ISBLANK('ENTER DATA'!E323)=FALSE,'ENTER DATA'!E323,"")</f>
        <v/>
      </c>
      <c r="J317" s="4" t="str">
        <f>IF(ISBLANK('ENTER DATA'!F323)=FALSE,'ENTER DATA'!F323,"")</f>
        <v/>
      </c>
    </row>
    <row r="318" spans="1:10" x14ac:dyDescent="0.3">
      <c r="A318" s="5" t="str">
        <f>IF(ISBLANK(ROSTER!D321)=FALSE,Course_Prefix,"")</f>
        <v/>
      </c>
      <c r="B318" s="5" t="str">
        <f>IF(ISBLANK(ROSTER!D321)=FALSE,Course_Number,"")</f>
        <v/>
      </c>
      <c r="C318" s="5" t="str">
        <f>IF(ISBLANK(ROSTER!D321)=FALSE,CRN,"")</f>
        <v/>
      </c>
      <c r="D318" s="5" t="str">
        <f>IF(ISBLANK(ROSTER!D321)=FALSE,Term,"")</f>
        <v/>
      </c>
      <c r="E318" s="5" t="str">
        <f>IF(ISBLANK(ROSTER!D321)=FALSE,Year,"")</f>
        <v/>
      </c>
      <c r="F318" s="6" t="str">
        <f>'ENTER DATA'!B324</f>
        <v/>
      </c>
      <c r="G318" s="6" t="str">
        <f>'ENTER DATA'!C324</f>
        <v/>
      </c>
      <c r="H318" s="4" t="str">
        <f>IF(ISBLANK('ENTER DATA'!D324)=FALSE,'ENTER DATA'!D324,"")</f>
        <v/>
      </c>
      <c r="I318" s="4" t="str">
        <f>IF(ISBLANK('ENTER DATA'!E324)=FALSE,'ENTER DATA'!E324,"")</f>
        <v/>
      </c>
      <c r="J318" s="4" t="str">
        <f>IF(ISBLANK('ENTER DATA'!F324)=FALSE,'ENTER DATA'!F324,"")</f>
        <v/>
      </c>
    </row>
    <row r="319" spans="1:10" x14ac:dyDescent="0.3">
      <c r="A319" s="5" t="str">
        <f>IF(ISBLANK(ROSTER!D322)=FALSE,Course_Prefix,"")</f>
        <v/>
      </c>
      <c r="B319" s="5" t="str">
        <f>IF(ISBLANK(ROSTER!D322)=FALSE,Course_Number,"")</f>
        <v/>
      </c>
      <c r="C319" s="5" t="str">
        <f>IF(ISBLANK(ROSTER!D322)=FALSE,CRN,"")</f>
        <v/>
      </c>
      <c r="D319" s="5" t="str">
        <f>IF(ISBLANK(ROSTER!D322)=FALSE,Term,"")</f>
        <v/>
      </c>
      <c r="E319" s="5" t="str">
        <f>IF(ISBLANK(ROSTER!D322)=FALSE,Year,"")</f>
        <v/>
      </c>
      <c r="F319" s="6" t="str">
        <f>'ENTER DATA'!B325</f>
        <v/>
      </c>
      <c r="G319" s="6" t="str">
        <f>'ENTER DATA'!C325</f>
        <v/>
      </c>
      <c r="H319" s="4" t="str">
        <f>IF(ISBLANK('ENTER DATA'!D325)=FALSE,'ENTER DATA'!D325,"")</f>
        <v/>
      </c>
      <c r="I319" s="4" t="str">
        <f>IF(ISBLANK('ENTER DATA'!E325)=FALSE,'ENTER DATA'!E325,"")</f>
        <v/>
      </c>
      <c r="J319" s="4" t="str">
        <f>IF(ISBLANK('ENTER DATA'!F325)=FALSE,'ENTER DATA'!F325,"")</f>
        <v/>
      </c>
    </row>
    <row r="320" spans="1:10" x14ac:dyDescent="0.3">
      <c r="A320" s="5" t="str">
        <f>IF(ISBLANK(ROSTER!D323)=FALSE,Course_Prefix,"")</f>
        <v/>
      </c>
      <c r="B320" s="5" t="str">
        <f>IF(ISBLANK(ROSTER!D323)=FALSE,Course_Number,"")</f>
        <v/>
      </c>
      <c r="C320" s="5" t="str">
        <f>IF(ISBLANK(ROSTER!D323)=FALSE,CRN,"")</f>
        <v/>
      </c>
      <c r="D320" s="5" t="str">
        <f>IF(ISBLANK(ROSTER!D323)=FALSE,Term,"")</f>
        <v/>
      </c>
      <c r="E320" s="5" t="str">
        <f>IF(ISBLANK(ROSTER!D323)=FALSE,Year,"")</f>
        <v/>
      </c>
      <c r="F320" s="6" t="str">
        <f>'ENTER DATA'!B326</f>
        <v/>
      </c>
      <c r="G320" s="6" t="str">
        <f>'ENTER DATA'!C326</f>
        <v/>
      </c>
      <c r="H320" s="4" t="str">
        <f>IF(ISBLANK('ENTER DATA'!D326)=FALSE,'ENTER DATA'!D326,"")</f>
        <v/>
      </c>
      <c r="I320" s="4" t="str">
        <f>IF(ISBLANK('ENTER DATA'!E326)=FALSE,'ENTER DATA'!E326,"")</f>
        <v/>
      </c>
      <c r="J320" s="4" t="str">
        <f>IF(ISBLANK('ENTER DATA'!F326)=FALSE,'ENTER DATA'!F326,"")</f>
        <v/>
      </c>
    </row>
    <row r="321" spans="1:10" x14ac:dyDescent="0.3">
      <c r="A321" s="5" t="str">
        <f>IF(ISBLANK(ROSTER!D324)=FALSE,Course_Prefix,"")</f>
        <v/>
      </c>
      <c r="B321" s="5" t="str">
        <f>IF(ISBLANK(ROSTER!D324)=FALSE,Course_Number,"")</f>
        <v/>
      </c>
      <c r="C321" s="5" t="str">
        <f>IF(ISBLANK(ROSTER!D324)=FALSE,CRN,"")</f>
        <v/>
      </c>
      <c r="D321" s="5" t="str">
        <f>IF(ISBLANK(ROSTER!D324)=FALSE,Term,"")</f>
        <v/>
      </c>
      <c r="E321" s="5" t="str">
        <f>IF(ISBLANK(ROSTER!D324)=FALSE,Year,"")</f>
        <v/>
      </c>
      <c r="F321" s="6" t="str">
        <f>'ENTER DATA'!B327</f>
        <v/>
      </c>
      <c r="G321" s="6" t="str">
        <f>'ENTER DATA'!C327</f>
        <v/>
      </c>
      <c r="H321" s="4" t="str">
        <f>IF(ISBLANK('ENTER DATA'!D327)=FALSE,'ENTER DATA'!D327,"")</f>
        <v/>
      </c>
      <c r="I321" s="4" t="str">
        <f>IF(ISBLANK('ENTER DATA'!E327)=FALSE,'ENTER DATA'!E327,"")</f>
        <v/>
      </c>
      <c r="J321" s="4" t="str">
        <f>IF(ISBLANK('ENTER DATA'!F327)=FALSE,'ENTER DATA'!F327,"")</f>
        <v/>
      </c>
    </row>
    <row r="322" spans="1:10" x14ac:dyDescent="0.3">
      <c r="A322" s="5" t="str">
        <f>IF(ISBLANK(ROSTER!D325)=FALSE,Course_Prefix,"")</f>
        <v/>
      </c>
      <c r="B322" s="5" t="str">
        <f>IF(ISBLANK(ROSTER!D325)=FALSE,Course_Number,"")</f>
        <v/>
      </c>
      <c r="C322" s="5" t="str">
        <f>IF(ISBLANK(ROSTER!D325)=FALSE,CRN,"")</f>
        <v/>
      </c>
      <c r="D322" s="5" t="str">
        <f>IF(ISBLANK(ROSTER!D325)=FALSE,Term,"")</f>
        <v/>
      </c>
      <c r="E322" s="5" t="str">
        <f>IF(ISBLANK(ROSTER!D325)=FALSE,Year,"")</f>
        <v/>
      </c>
      <c r="F322" s="6" t="str">
        <f>'ENTER DATA'!B328</f>
        <v/>
      </c>
      <c r="G322" s="6" t="str">
        <f>'ENTER DATA'!C328</f>
        <v/>
      </c>
      <c r="H322" s="4" t="str">
        <f>IF(ISBLANK('ENTER DATA'!D328)=FALSE,'ENTER DATA'!D328,"")</f>
        <v/>
      </c>
      <c r="I322" s="4" t="str">
        <f>IF(ISBLANK('ENTER DATA'!E328)=FALSE,'ENTER DATA'!E328,"")</f>
        <v/>
      </c>
      <c r="J322" s="4" t="str">
        <f>IF(ISBLANK('ENTER DATA'!F328)=FALSE,'ENTER DATA'!F328,"")</f>
        <v/>
      </c>
    </row>
    <row r="323" spans="1:10" x14ac:dyDescent="0.3">
      <c r="A323" s="5" t="str">
        <f>IF(ISBLANK(ROSTER!D326)=FALSE,Course_Prefix,"")</f>
        <v/>
      </c>
      <c r="B323" s="5" t="str">
        <f>IF(ISBLANK(ROSTER!D326)=FALSE,Course_Number,"")</f>
        <v/>
      </c>
      <c r="C323" s="5" t="str">
        <f>IF(ISBLANK(ROSTER!D326)=FALSE,CRN,"")</f>
        <v/>
      </c>
      <c r="D323" s="5" t="str">
        <f>IF(ISBLANK(ROSTER!D326)=FALSE,Term,"")</f>
        <v/>
      </c>
      <c r="E323" s="5" t="str">
        <f>IF(ISBLANK(ROSTER!D326)=FALSE,Year,"")</f>
        <v/>
      </c>
      <c r="F323" s="6" t="str">
        <f>'ENTER DATA'!B329</f>
        <v/>
      </c>
      <c r="G323" s="6" t="str">
        <f>'ENTER DATA'!C329</f>
        <v/>
      </c>
      <c r="H323" s="4" t="str">
        <f>IF(ISBLANK('ENTER DATA'!D329)=FALSE,'ENTER DATA'!D329,"")</f>
        <v/>
      </c>
      <c r="I323" s="4" t="str">
        <f>IF(ISBLANK('ENTER DATA'!E329)=FALSE,'ENTER DATA'!E329,"")</f>
        <v/>
      </c>
      <c r="J323" s="4" t="str">
        <f>IF(ISBLANK('ENTER DATA'!F329)=FALSE,'ENTER DATA'!F329,"")</f>
        <v/>
      </c>
    </row>
    <row r="324" spans="1:10" x14ac:dyDescent="0.3">
      <c r="A324" s="5" t="str">
        <f>IF(ISBLANK(ROSTER!D327)=FALSE,Course_Prefix,"")</f>
        <v/>
      </c>
      <c r="B324" s="5" t="str">
        <f>IF(ISBLANK(ROSTER!D327)=FALSE,Course_Number,"")</f>
        <v/>
      </c>
      <c r="C324" s="5" t="str">
        <f>IF(ISBLANK(ROSTER!D327)=FALSE,CRN,"")</f>
        <v/>
      </c>
      <c r="D324" s="5" t="str">
        <f>IF(ISBLANK(ROSTER!D327)=FALSE,Term,"")</f>
        <v/>
      </c>
      <c r="E324" s="5" t="str">
        <f>IF(ISBLANK(ROSTER!D327)=FALSE,Year,"")</f>
        <v/>
      </c>
      <c r="F324" s="6" t="str">
        <f>'ENTER DATA'!B330</f>
        <v/>
      </c>
      <c r="G324" s="6" t="str">
        <f>'ENTER DATA'!C330</f>
        <v/>
      </c>
      <c r="H324" s="4" t="str">
        <f>IF(ISBLANK('ENTER DATA'!D330)=FALSE,'ENTER DATA'!D330,"")</f>
        <v/>
      </c>
      <c r="I324" s="4" t="str">
        <f>IF(ISBLANK('ENTER DATA'!E330)=FALSE,'ENTER DATA'!E330,"")</f>
        <v/>
      </c>
      <c r="J324" s="4" t="str">
        <f>IF(ISBLANK('ENTER DATA'!F330)=FALSE,'ENTER DATA'!F330,"")</f>
        <v/>
      </c>
    </row>
    <row r="325" spans="1:10" x14ac:dyDescent="0.3">
      <c r="A325" s="5" t="str">
        <f>IF(ISBLANK(ROSTER!D328)=FALSE,Course_Prefix,"")</f>
        <v/>
      </c>
      <c r="B325" s="5" t="str">
        <f>IF(ISBLANK(ROSTER!D328)=FALSE,Course_Number,"")</f>
        <v/>
      </c>
      <c r="C325" s="5" t="str">
        <f>IF(ISBLANK(ROSTER!D328)=FALSE,CRN,"")</f>
        <v/>
      </c>
      <c r="D325" s="5" t="str">
        <f>IF(ISBLANK(ROSTER!D328)=FALSE,Term,"")</f>
        <v/>
      </c>
      <c r="E325" s="5" t="str">
        <f>IF(ISBLANK(ROSTER!D328)=FALSE,Year,"")</f>
        <v/>
      </c>
      <c r="F325" s="6" t="str">
        <f>'ENTER DATA'!B331</f>
        <v/>
      </c>
      <c r="G325" s="6" t="str">
        <f>'ENTER DATA'!C331</f>
        <v/>
      </c>
      <c r="H325" s="4" t="str">
        <f>IF(ISBLANK('ENTER DATA'!D331)=FALSE,'ENTER DATA'!D331,"")</f>
        <v/>
      </c>
      <c r="I325" s="4" t="str">
        <f>IF(ISBLANK('ENTER DATA'!E331)=FALSE,'ENTER DATA'!E331,"")</f>
        <v/>
      </c>
      <c r="J325" s="4" t="str">
        <f>IF(ISBLANK('ENTER DATA'!F331)=FALSE,'ENTER DATA'!F331,"")</f>
        <v/>
      </c>
    </row>
    <row r="326" spans="1:10" x14ac:dyDescent="0.3">
      <c r="A326" s="5" t="str">
        <f>IF(ISBLANK(ROSTER!D329)=FALSE,Course_Prefix,"")</f>
        <v/>
      </c>
      <c r="B326" s="5" t="str">
        <f>IF(ISBLANK(ROSTER!D329)=FALSE,Course_Number,"")</f>
        <v/>
      </c>
      <c r="C326" s="5" t="str">
        <f>IF(ISBLANK(ROSTER!D329)=FALSE,CRN,"")</f>
        <v/>
      </c>
      <c r="D326" s="5" t="str">
        <f>IF(ISBLANK(ROSTER!D329)=FALSE,Term,"")</f>
        <v/>
      </c>
      <c r="E326" s="5" t="str">
        <f>IF(ISBLANK(ROSTER!D329)=FALSE,Year,"")</f>
        <v/>
      </c>
      <c r="F326" s="6" t="str">
        <f>'ENTER DATA'!B332</f>
        <v/>
      </c>
      <c r="G326" s="6" t="str">
        <f>'ENTER DATA'!C332</f>
        <v/>
      </c>
      <c r="H326" s="4" t="str">
        <f>IF(ISBLANK('ENTER DATA'!D332)=FALSE,'ENTER DATA'!D332,"")</f>
        <v/>
      </c>
      <c r="I326" s="4" t="str">
        <f>IF(ISBLANK('ENTER DATA'!E332)=FALSE,'ENTER DATA'!E332,"")</f>
        <v/>
      </c>
      <c r="J326" s="4" t="str">
        <f>IF(ISBLANK('ENTER DATA'!F332)=FALSE,'ENTER DATA'!F332,"")</f>
        <v/>
      </c>
    </row>
    <row r="327" spans="1:10" x14ac:dyDescent="0.3">
      <c r="A327" s="5" t="str">
        <f>IF(ISBLANK(ROSTER!D330)=FALSE,Course_Prefix,"")</f>
        <v/>
      </c>
      <c r="B327" s="5" t="str">
        <f>IF(ISBLANK(ROSTER!D330)=FALSE,Course_Number,"")</f>
        <v/>
      </c>
      <c r="C327" s="5" t="str">
        <f>IF(ISBLANK(ROSTER!D330)=FALSE,CRN,"")</f>
        <v/>
      </c>
      <c r="D327" s="5" t="str">
        <f>IF(ISBLANK(ROSTER!D330)=FALSE,Term,"")</f>
        <v/>
      </c>
      <c r="E327" s="5" t="str">
        <f>IF(ISBLANK(ROSTER!D330)=FALSE,Year,"")</f>
        <v/>
      </c>
      <c r="F327" s="6" t="str">
        <f>'ENTER DATA'!B333</f>
        <v/>
      </c>
      <c r="G327" s="6" t="str">
        <f>'ENTER DATA'!C333</f>
        <v/>
      </c>
      <c r="H327" s="4" t="str">
        <f>IF(ISBLANK('ENTER DATA'!D333)=FALSE,'ENTER DATA'!D333,"")</f>
        <v/>
      </c>
      <c r="I327" s="4" t="str">
        <f>IF(ISBLANK('ENTER DATA'!E333)=FALSE,'ENTER DATA'!E333,"")</f>
        <v/>
      </c>
      <c r="J327" s="4" t="str">
        <f>IF(ISBLANK('ENTER DATA'!F333)=FALSE,'ENTER DATA'!F333,"")</f>
        <v/>
      </c>
    </row>
    <row r="328" spans="1:10" x14ac:dyDescent="0.3">
      <c r="A328" s="5" t="str">
        <f>IF(ISBLANK(ROSTER!D331)=FALSE,Course_Prefix,"")</f>
        <v/>
      </c>
      <c r="B328" s="5" t="str">
        <f>IF(ISBLANK(ROSTER!D331)=FALSE,Course_Number,"")</f>
        <v/>
      </c>
      <c r="C328" s="5" t="str">
        <f>IF(ISBLANK(ROSTER!D331)=FALSE,CRN,"")</f>
        <v/>
      </c>
      <c r="D328" s="5" t="str">
        <f>IF(ISBLANK(ROSTER!D331)=FALSE,Term,"")</f>
        <v/>
      </c>
      <c r="E328" s="5" t="str">
        <f>IF(ISBLANK(ROSTER!D331)=FALSE,Year,"")</f>
        <v/>
      </c>
      <c r="F328" s="6" t="str">
        <f>'ENTER DATA'!B334</f>
        <v/>
      </c>
      <c r="G328" s="6" t="str">
        <f>'ENTER DATA'!C334</f>
        <v/>
      </c>
      <c r="H328" s="4" t="str">
        <f>IF(ISBLANK('ENTER DATA'!D334)=FALSE,'ENTER DATA'!D334,"")</f>
        <v/>
      </c>
      <c r="I328" s="4" t="str">
        <f>IF(ISBLANK('ENTER DATA'!E334)=FALSE,'ENTER DATA'!E334,"")</f>
        <v/>
      </c>
      <c r="J328" s="4" t="str">
        <f>IF(ISBLANK('ENTER DATA'!F334)=FALSE,'ENTER DATA'!F334,"")</f>
        <v/>
      </c>
    </row>
    <row r="329" spans="1:10" x14ac:dyDescent="0.3">
      <c r="A329" s="5" t="str">
        <f>IF(ISBLANK(ROSTER!D332)=FALSE,Course_Prefix,"")</f>
        <v/>
      </c>
      <c r="B329" s="5" t="str">
        <f>IF(ISBLANK(ROSTER!D332)=FALSE,Course_Number,"")</f>
        <v/>
      </c>
      <c r="C329" s="5" t="str">
        <f>IF(ISBLANK(ROSTER!D332)=FALSE,CRN,"")</f>
        <v/>
      </c>
      <c r="D329" s="5" t="str">
        <f>IF(ISBLANK(ROSTER!D332)=FALSE,Term,"")</f>
        <v/>
      </c>
      <c r="E329" s="5" t="str">
        <f>IF(ISBLANK(ROSTER!D332)=FALSE,Year,"")</f>
        <v/>
      </c>
      <c r="F329" s="6" t="str">
        <f>'ENTER DATA'!B335</f>
        <v/>
      </c>
      <c r="G329" s="6" t="str">
        <f>'ENTER DATA'!C335</f>
        <v/>
      </c>
      <c r="H329" s="4" t="str">
        <f>IF(ISBLANK('ENTER DATA'!D335)=FALSE,'ENTER DATA'!D335,"")</f>
        <v/>
      </c>
      <c r="I329" s="4" t="str">
        <f>IF(ISBLANK('ENTER DATA'!E335)=FALSE,'ENTER DATA'!E335,"")</f>
        <v/>
      </c>
      <c r="J329" s="4" t="str">
        <f>IF(ISBLANK('ENTER DATA'!F335)=FALSE,'ENTER DATA'!F335,"")</f>
        <v/>
      </c>
    </row>
    <row r="330" spans="1:10" x14ac:dyDescent="0.3">
      <c r="A330" s="5" t="str">
        <f>IF(ISBLANK(ROSTER!D333)=FALSE,Course_Prefix,"")</f>
        <v/>
      </c>
      <c r="B330" s="5" t="str">
        <f>IF(ISBLANK(ROSTER!D333)=FALSE,Course_Number,"")</f>
        <v/>
      </c>
      <c r="C330" s="5" t="str">
        <f>IF(ISBLANK(ROSTER!D333)=FALSE,CRN,"")</f>
        <v/>
      </c>
      <c r="D330" s="5" t="str">
        <f>IF(ISBLANK(ROSTER!D333)=FALSE,Term,"")</f>
        <v/>
      </c>
      <c r="E330" s="5" t="str">
        <f>IF(ISBLANK(ROSTER!D333)=FALSE,Year,"")</f>
        <v/>
      </c>
      <c r="F330" s="6" t="str">
        <f>'ENTER DATA'!B336</f>
        <v/>
      </c>
      <c r="G330" s="6" t="str">
        <f>'ENTER DATA'!C336</f>
        <v/>
      </c>
      <c r="H330" s="4" t="str">
        <f>IF(ISBLANK('ENTER DATA'!D336)=FALSE,'ENTER DATA'!D336,"")</f>
        <v/>
      </c>
      <c r="I330" s="4" t="str">
        <f>IF(ISBLANK('ENTER DATA'!E336)=FALSE,'ENTER DATA'!E336,"")</f>
        <v/>
      </c>
      <c r="J330" s="4" t="str">
        <f>IF(ISBLANK('ENTER DATA'!F336)=FALSE,'ENTER DATA'!F336,"")</f>
        <v/>
      </c>
    </row>
    <row r="331" spans="1:10" x14ac:dyDescent="0.3">
      <c r="A331" s="5" t="str">
        <f>IF(ISBLANK(ROSTER!D334)=FALSE,Course_Prefix,"")</f>
        <v/>
      </c>
      <c r="B331" s="5" t="str">
        <f>IF(ISBLANK(ROSTER!D334)=FALSE,Course_Number,"")</f>
        <v/>
      </c>
      <c r="C331" s="5" t="str">
        <f>IF(ISBLANK(ROSTER!D334)=FALSE,CRN,"")</f>
        <v/>
      </c>
      <c r="D331" s="5" t="str">
        <f>IF(ISBLANK(ROSTER!D334)=FALSE,Term,"")</f>
        <v/>
      </c>
      <c r="E331" s="5" t="str">
        <f>IF(ISBLANK(ROSTER!D334)=FALSE,Year,"")</f>
        <v/>
      </c>
      <c r="F331" s="6" t="str">
        <f>'ENTER DATA'!B337</f>
        <v/>
      </c>
      <c r="G331" s="6" t="str">
        <f>'ENTER DATA'!C337</f>
        <v/>
      </c>
      <c r="H331" s="4" t="str">
        <f>IF(ISBLANK('ENTER DATA'!D337)=FALSE,'ENTER DATA'!D337,"")</f>
        <v/>
      </c>
      <c r="I331" s="4" t="str">
        <f>IF(ISBLANK('ENTER DATA'!E337)=FALSE,'ENTER DATA'!E337,"")</f>
        <v/>
      </c>
      <c r="J331" s="4" t="str">
        <f>IF(ISBLANK('ENTER DATA'!F337)=FALSE,'ENTER DATA'!F337,"")</f>
        <v/>
      </c>
    </row>
    <row r="332" spans="1:10" x14ac:dyDescent="0.3">
      <c r="A332" s="5" t="str">
        <f>IF(ISBLANK(ROSTER!D335)=FALSE,Course_Prefix,"")</f>
        <v/>
      </c>
      <c r="B332" s="5" t="str">
        <f>IF(ISBLANK(ROSTER!D335)=FALSE,Course_Number,"")</f>
        <v/>
      </c>
      <c r="C332" s="5" t="str">
        <f>IF(ISBLANK(ROSTER!D335)=FALSE,CRN,"")</f>
        <v/>
      </c>
      <c r="D332" s="5" t="str">
        <f>IF(ISBLANK(ROSTER!D335)=FALSE,Term,"")</f>
        <v/>
      </c>
      <c r="E332" s="5" t="str">
        <f>IF(ISBLANK(ROSTER!D335)=FALSE,Year,"")</f>
        <v/>
      </c>
      <c r="F332" s="6" t="str">
        <f>'ENTER DATA'!B338</f>
        <v/>
      </c>
      <c r="G332" s="6" t="str">
        <f>'ENTER DATA'!C338</f>
        <v/>
      </c>
      <c r="H332" s="4" t="str">
        <f>IF(ISBLANK('ENTER DATA'!D338)=FALSE,'ENTER DATA'!D338,"")</f>
        <v/>
      </c>
      <c r="I332" s="4" t="str">
        <f>IF(ISBLANK('ENTER DATA'!E338)=FALSE,'ENTER DATA'!E338,"")</f>
        <v/>
      </c>
      <c r="J332" s="4" t="str">
        <f>IF(ISBLANK('ENTER DATA'!F338)=FALSE,'ENTER DATA'!F338,"")</f>
        <v/>
      </c>
    </row>
    <row r="333" spans="1:10" x14ac:dyDescent="0.3">
      <c r="A333" s="5" t="str">
        <f>IF(ISBLANK(ROSTER!D336)=FALSE,Course_Prefix,"")</f>
        <v/>
      </c>
      <c r="B333" s="5" t="str">
        <f>IF(ISBLANK(ROSTER!D336)=FALSE,Course_Number,"")</f>
        <v/>
      </c>
      <c r="C333" s="5" t="str">
        <f>IF(ISBLANK(ROSTER!D336)=FALSE,CRN,"")</f>
        <v/>
      </c>
      <c r="D333" s="5" t="str">
        <f>IF(ISBLANK(ROSTER!D336)=FALSE,Term,"")</f>
        <v/>
      </c>
      <c r="E333" s="5" t="str">
        <f>IF(ISBLANK(ROSTER!D336)=FALSE,Year,"")</f>
        <v/>
      </c>
      <c r="F333" s="6" t="str">
        <f>'ENTER DATA'!B339</f>
        <v/>
      </c>
      <c r="G333" s="6" t="str">
        <f>'ENTER DATA'!C339</f>
        <v/>
      </c>
      <c r="H333" s="4" t="str">
        <f>IF(ISBLANK('ENTER DATA'!D339)=FALSE,'ENTER DATA'!D339,"")</f>
        <v/>
      </c>
      <c r="I333" s="4" t="str">
        <f>IF(ISBLANK('ENTER DATA'!E339)=FALSE,'ENTER DATA'!E339,"")</f>
        <v/>
      </c>
      <c r="J333" s="4" t="str">
        <f>IF(ISBLANK('ENTER DATA'!F339)=FALSE,'ENTER DATA'!F339,"")</f>
        <v/>
      </c>
    </row>
    <row r="334" spans="1:10" x14ac:dyDescent="0.3">
      <c r="A334" s="5" t="str">
        <f>IF(ISBLANK(ROSTER!D337)=FALSE,Course_Prefix,"")</f>
        <v/>
      </c>
      <c r="B334" s="5" t="str">
        <f>IF(ISBLANK(ROSTER!D337)=FALSE,Course_Number,"")</f>
        <v/>
      </c>
      <c r="C334" s="5" t="str">
        <f>IF(ISBLANK(ROSTER!D337)=FALSE,CRN,"")</f>
        <v/>
      </c>
      <c r="D334" s="5" t="str">
        <f>IF(ISBLANK(ROSTER!D337)=FALSE,Term,"")</f>
        <v/>
      </c>
      <c r="E334" s="5" t="str">
        <f>IF(ISBLANK(ROSTER!D337)=FALSE,Year,"")</f>
        <v/>
      </c>
      <c r="F334" s="6" t="str">
        <f>'ENTER DATA'!B340</f>
        <v/>
      </c>
      <c r="G334" s="6" t="str">
        <f>'ENTER DATA'!C340</f>
        <v/>
      </c>
      <c r="H334" s="4" t="str">
        <f>IF(ISBLANK('ENTER DATA'!D340)=FALSE,'ENTER DATA'!D340,"")</f>
        <v/>
      </c>
      <c r="I334" s="4" t="str">
        <f>IF(ISBLANK('ENTER DATA'!E340)=FALSE,'ENTER DATA'!E340,"")</f>
        <v/>
      </c>
      <c r="J334" s="4" t="str">
        <f>IF(ISBLANK('ENTER DATA'!F340)=FALSE,'ENTER DATA'!F340,"")</f>
        <v/>
      </c>
    </row>
    <row r="335" spans="1:10" x14ac:dyDescent="0.3">
      <c r="A335" s="5" t="str">
        <f>IF(ISBLANK(ROSTER!D338)=FALSE,Course_Prefix,"")</f>
        <v/>
      </c>
      <c r="B335" s="5" t="str">
        <f>IF(ISBLANK(ROSTER!D338)=FALSE,Course_Number,"")</f>
        <v/>
      </c>
      <c r="C335" s="5" t="str">
        <f>IF(ISBLANK(ROSTER!D338)=FALSE,CRN,"")</f>
        <v/>
      </c>
      <c r="D335" s="5" t="str">
        <f>IF(ISBLANK(ROSTER!D338)=FALSE,Term,"")</f>
        <v/>
      </c>
      <c r="E335" s="5" t="str">
        <f>IF(ISBLANK(ROSTER!D338)=FALSE,Year,"")</f>
        <v/>
      </c>
      <c r="F335" s="6" t="str">
        <f>'ENTER DATA'!B341</f>
        <v/>
      </c>
      <c r="G335" s="6" t="str">
        <f>'ENTER DATA'!C341</f>
        <v/>
      </c>
      <c r="H335" s="4" t="str">
        <f>IF(ISBLANK('ENTER DATA'!D341)=FALSE,'ENTER DATA'!D341,"")</f>
        <v/>
      </c>
      <c r="I335" s="4" t="str">
        <f>IF(ISBLANK('ENTER DATA'!E341)=FALSE,'ENTER DATA'!E341,"")</f>
        <v/>
      </c>
      <c r="J335" s="4" t="str">
        <f>IF(ISBLANK('ENTER DATA'!F341)=FALSE,'ENTER DATA'!F341,"")</f>
        <v/>
      </c>
    </row>
    <row r="336" spans="1:10" x14ac:dyDescent="0.3">
      <c r="A336" s="5" t="str">
        <f>IF(ISBLANK(ROSTER!D339)=FALSE,Course_Prefix,"")</f>
        <v/>
      </c>
      <c r="B336" s="5" t="str">
        <f>IF(ISBLANK(ROSTER!D339)=FALSE,Course_Number,"")</f>
        <v/>
      </c>
      <c r="C336" s="5" t="str">
        <f>IF(ISBLANK(ROSTER!D339)=FALSE,CRN,"")</f>
        <v/>
      </c>
      <c r="D336" s="5" t="str">
        <f>IF(ISBLANK(ROSTER!D339)=FALSE,Term,"")</f>
        <v/>
      </c>
      <c r="E336" s="5" t="str">
        <f>IF(ISBLANK(ROSTER!D339)=FALSE,Year,"")</f>
        <v/>
      </c>
      <c r="F336" s="6" t="str">
        <f>'ENTER DATA'!B342</f>
        <v/>
      </c>
      <c r="G336" s="6" t="str">
        <f>'ENTER DATA'!C342</f>
        <v/>
      </c>
      <c r="H336" s="4" t="str">
        <f>IF(ISBLANK('ENTER DATA'!D342)=FALSE,'ENTER DATA'!D342,"")</f>
        <v/>
      </c>
      <c r="I336" s="4" t="str">
        <f>IF(ISBLANK('ENTER DATA'!E342)=FALSE,'ENTER DATA'!E342,"")</f>
        <v/>
      </c>
      <c r="J336" s="4" t="str">
        <f>IF(ISBLANK('ENTER DATA'!F342)=FALSE,'ENTER DATA'!F342,"")</f>
        <v/>
      </c>
    </row>
    <row r="337" spans="1:10" x14ac:dyDescent="0.3">
      <c r="A337" s="5" t="str">
        <f>IF(ISBLANK(ROSTER!D340)=FALSE,Course_Prefix,"")</f>
        <v/>
      </c>
      <c r="B337" s="5" t="str">
        <f>IF(ISBLANK(ROSTER!D340)=FALSE,Course_Number,"")</f>
        <v/>
      </c>
      <c r="C337" s="5" t="str">
        <f>IF(ISBLANK(ROSTER!D340)=FALSE,CRN,"")</f>
        <v/>
      </c>
      <c r="D337" s="5" t="str">
        <f>IF(ISBLANK(ROSTER!D340)=FALSE,Term,"")</f>
        <v/>
      </c>
      <c r="E337" s="5" t="str">
        <f>IF(ISBLANK(ROSTER!D340)=FALSE,Year,"")</f>
        <v/>
      </c>
      <c r="F337" s="6" t="str">
        <f>'ENTER DATA'!B343</f>
        <v/>
      </c>
      <c r="G337" s="6" t="str">
        <f>'ENTER DATA'!C343</f>
        <v/>
      </c>
      <c r="H337" s="4" t="str">
        <f>IF(ISBLANK('ENTER DATA'!D343)=FALSE,'ENTER DATA'!D343,"")</f>
        <v/>
      </c>
      <c r="I337" s="4" t="str">
        <f>IF(ISBLANK('ENTER DATA'!E343)=FALSE,'ENTER DATA'!E343,"")</f>
        <v/>
      </c>
      <c r="J337" s="4" t="str">
        <f>IF(ISBLANK('ENTER DATA'!F343)=FALSE,'ENTER DATA'!F343,"")</f>
        <v/>
      </c>
    </row>
    <row r="338" spans="1:10" x14ac:dyDescent="0.3">
      <c r="A338" s="5" t="str">
        <f>IF(ISBLANK(ROSTER!D341)=FALSE,Course_Prefix,"")</f>
        <v/>
      </c>
      <c r="B338" s="5" t="str">
        <f>IF(ISBLANK(ROSTER!D341)=FALSE,Course_Number,"")</f>
        <v/>
      </c>
      <c r="C338" s="5" t="str">
        <f>IF(ISBLANK(ROSTER!D341)=FALSE,CRN,"")</f>
        <v/>
      </c>
      <c r="D338" s="5" t="str">
        <f>IF(ISBLANK(ROSTER!D341)=FALSE,Term,"")</f>
        <v/>
      </c>
      <c r="E338" s="5" t="str">
        <f>IF(ISBLANK(ROSTER!D341)=FALSE,Year,"")</f>
        <v/>
      </c>
      <c r="F338" s="6" t="str">
        <f>'ENTER DATA'!B344</f>
        <v/>
      </c>
      <c r="G338" s="6" t="str">
        <f>'ENTER DATA'!C344</f>
        <v/>
      </c>
      <c r="H338" s="4" t="str">
        <f>IF(ISBLANK('ENTER DATA'!D344)=FALSE,'ENTER DATA'!D344,"")</f>
        <v/>
      </c>
      <c r="I338" s="4" t="str">
        <f>IF(ISBLANK('ENTER DATA'!E344)=FALSE,'ENTER DATA'!E344,"")</f>
        <v/>
      </c>
      <c r="J338" s="4" t="str">
        <f>IF(ISBLANK('ENTER DATA'!F344)=FALSE,'ENTER DATA'!F344,"")</f>
        <v/>
      </c>
    </row>
    <row r="339" spans="1:10" x14ac:dyDescent="0.3">
      <c r="A339" s="5" t="str">
        <f>IF(ISBLANK(ROSTER!D342)=FALSE,Course_Prefix,"")</f>
        <v/>
      </c>
      <c r="B339" s="5" t="str">
        <f>IF(ISBLANK(ROSTER!D342)=FALSE,Course_Number,"")</f>
        <v/>
      </c>
      <c r="C339" s="5" t="str">
        <f>IF(ISBLANK(ROSTER!D342)=FALSE,CRN,"")</f>
        <v/>
      </c>
      <c r="D339" s="5" t="str">
        <f>IF(ISBLANK(ROSTER!D342)=FALSE,Term,"")</f>
        <v/>
      </c>
      <c r="E339" s="5" t="str">
        <f>IF(ISBLANK(ROSTER!D342)=FALSE,Year,"")</f>
        <v/>
      </c>
      <c r="F339" s="6" t="str">
        <f>'ENTER DATA'!B345</f>
        <v/>
      </c>
      <c r="G339" s="6" t="str">
        <f>'ENTER DATA'!C345</f>
        <v/>
      </c>
      <c r="H339" s="4" t="str">
        <f>IF(ISBLANK('ENTER DATA'!D345)=FALSE,'ENTER DATA'!D345,"")</f>
        <v/>
      </c>
      <c r="I339" s="4" t="str">
        <f>IF(ISBLANK('ENTER DATA'!E345)=FALSE,'ENTER DATA'!E345,"")</f>
        <v/>
      </c>
      <c r="J339" s="4" t="str">
        <f>IF(ISBLANK('ENTER DATA'!F345)=FALSE,'ENTER DATA'!F345,"")</f>
        <v/>
      </c>
    </row>
    <row r="340" spans="1:10" x14ac:dyDescent="0.3">
      <c r="A340" s="5" t="str">
        <f>IF(ISBLANK(ROSTER!D343)=FALSE,Course_Prefix,"")</f>
        <v/>
      </c>
      <c r="B340" s="5" t="str">
        <f>IF(ISBLANK(ROSTER!D343)=FALSE,Course_Number,"")</f>
        <v/>
      </c>
      <c r="C340" s="5" t="str">
        <f>IF(ISBLANK(ROSTER!D343)=FALSE,CRN,"")</f>
        <v/>
      </c>
      <c r="D340" s="5" t="str">
        <f>IF(ISBLANK(ROSTER!D343)=FALSE,Term,"")</f>
        <v/>
      </c>
      <c r="E340" s="5" t="str">
        <f>IF(ISBLANK(ROSTER!D343)=FALSE,Year,"")</f>
        <v/>
      </c>
      <c r="F340" s="6" t="str">
        <f>'ENTER DATA'!B346</f>
        <v/>
      </c>
      <c r="G340" s="6" t="str">
        <f>'ENTER DATA'!C346</f>
        <v/>
      </c>
      <c r="H340" s="4" t="str">
        <f>IF(ISBLANK('ENTER DATA'!D346)=FALSE,'ENTER DATA'!D346,"")</f>
        <v/>
      </c>
      <c r="I340" s="4" t="str">
        <f>IF(ISBLANK('ENTER DATA'!E346)=FALSE,'ENTER DATA'!E346,"")</f>
        <v/>
      </c>
      <c r="J340" s="4" t="str">
        <f>IF(ISBLANK('ENTER DATA'!F346)=FALSE,'ENTER DATA'!F346,"")</f>
        <v/>
      </c>
    </row>
    <row r="341" spans="1:10" x14ac:dyDescent="0.3">
      <c r="A341" s="5" t="str">
        <f>IF(ISBLANK(ROSTER!D344)=FALSE,Course_Prefix,"")</f>
        <v/>
      </c>
      <c r="B341" s="5" t="str">
        <f>IF(ISBLANK(ROSTER!D344)=FALSE,Course_Number,"")</f>
        <v/>
      </c>
      <c r="C341" s="5" t="str">
        <f>IF(ISBLANK(ROSTER!D344)=FALSE,CRN,"")</f>
        <v/>
      </c>
      <c r="D341" s="5" t="str">
        <f>IF(ISBLANK(ROSTER!D344)=FALSE,Term,"")</f>
        <v/>
      </c>
      <c r="E341" s="5" t="str">
        <f>IF(ISBLANK(ROSTER!D344)=FALSE,Year,"")</f>
        <v/>
      </c>
      <c r="F341" s="6" t="str">
        <f>'ENTER DATA'!B347</f>
        <v/>
      </c>
      <c r="G341" s="6" t="str">
        <f>'ENTER DATA'!C347</f>
        <v/>
      </c>
      <c r="H341" s="4" t="str">
        <f>IF(ISBLANK('ENTER DATA'!D347)=FALSE,'ENTER DATA'!D347,"")</f>
        <v/>
      </c>
      <c r="I341" s="4" t="str">
        <f>IF(ISBLANK('ENTER DATA'!E347)=FALSE,'ENTER DATA'!E347,"")</f>
        <v/>
      </c>
      <c r="J341" s="4" t="str">
        <f>IF(ISBLANK('ENTER DATA'!F347)=FALSE,'ENTER DATA'!F347,"")</f>
        <v/>
      </c>
    </row>
    <row r="342" spans="1:10" x14ac:dyDescent="0.3">
      <c r="A342" s="5" t="str">
        <f>IF(ISBLANK(ROSTER!D345)=FALSE,Course_Prefix,"")</f>
        <v/>
      </c>
      <c r="B342" s="5" t="str">
        <f>IF(ISBLANK(ROSTER!D345)=FALSE,Course_Number,"")</f>
        <v/>
      </c>
      <c r="C342" s="5" t="str">
        <f>IF(ISBLANK(ROSTER!D345)=FALSE,CRN,"")</f>
        <v/>
      </c>
      <c r="D342" s="5" t="str">
        <f>IF(ISBLANK(ROSTER!D345)=FALSE,Term,"")</f>
        <v/>
      </c>
      <c r="E342" s="5" t="str">
        <f>IF(ISBLANK(ROSTER!D345)=FALSE,Year,"")</f>
        <v/>
      </c>
      <c r="F342" s="6" t="str">
        <f>'ENTER DATA'!B348</f>
        <v/>
      </c>
      <c r="G342" s="6" t="str">
        <f>'ENTER DATA'!C348</f>
        <v/>
      </c>
      <c r="H342" s="4" t="str">
        <f>IF(ISBLANK('ENTER DATA'!D348)=FALSE,'ENTER DATA'!D348,"")</f>
        <v/>
      </c>
      <c r="I342" s="4" t="str">
        <f>IF(ISBLANK('ENTER DATA'!E348)=FALSE,'ENTER DATA'!E348,"")</f>
        <v/>
      </c>
      <c r="J342" s="4" t="str">
        <f>IF(ISBLANK('ENTER DATA'!F348)=FALSE,'ENTER DATA'!F348,"")</f>
        <v/>
      </c>
    </row>
    <row r="343" spans="1:10" x14ac:dyDescent="0.3">
      <c r="A343" s="5" t="str">
        <f>IF(ISBLANK(ROSTER!D346)=FALSE,Course_Prefix,"")</f>
        <v/>
      </c>
      <c r="B343" s="5" t="str">
        <f>IF(ISBLANK(ROSTER!D346)=FALSE,Course_Number,"")</f>
        <v/>
      </c>
      <c r="C343" s="5" t="str">
        <f>IF(ISBLANK(ROSTER!D346)=FALSE,CRN,"")</f>
        <v/>
      </c>
      <c r="D343" s="5" t="str">
        <f>IF(ISBLANK(ROSTER!D346)=FALSE,Term,"")</f>
        <v/>
      </c>
      <c r="E343" s="5" t="str">
        <f>IF(ISBLANK(ROSTER!D346)=FALSE,Year,"")</f>
        <v/>
      </c>
      <c r="F343" s="6" t="str">
        <f>'ENTER DATA'!B349</f>
        <v/>
      </c>
      <c r="G343" s="6" t="str">
        <f>'ENTER DATA'!C349</f>
        <v/>
      </c>
      <c r="H343" s="4" t="str">
        <f>IF(ISBLANK('ENTER DATA'!D349)=FALSE,'ENTER DATA'!D349,"")</f>
        <v/>
      </c>
      <c r="I343" s="4" t="str">
        <f>IF(ISBLANK('ENTER DATA'!E349)=FALSE,'ENTER DATA'!E349,"")</f>
        <v/>
      </c>
      <c r="J343" s="4" t="str">
        <f>IF(ISBLANK('ENTER DATA'!F349)=FALSE,'ENTER DATA'!F349,"")</f>
        <v/>
      </c>
    </row>
    <row r="344" spans="1:10" x14ac:dyDescent="0.3">
      <c r="A344" s="5" t="str">
        <f>IF(ISBLANK(ROSTER!D347)=FALSE,Course_Prefix,"")</f>
        <v/>
      </c>
      <c r="B344" s="5" t="str">
        <f>IF(ISBLANK(ROSTER!D347)=FALSE,Course_Number,"")</f>
        <v/>
      </c>
      <c r="C344" s="5" t="str">
        <f>IF(ISBLANK(ROSTER!D347)=FALSE,CRN,"")</f>
        <v/>
      </c>
      <c r="D344" s="5" t="str">
        <f>IF(ISBLANK(ROSTER!D347)=FALSE,Term,"")</f>
        <v/>
      </c>
      <c r="E344" s="5" t="str">
        <f>IF(ISBLANK(ROSTER!D347)=FALSE,Year,"")</f>
        <v/>
      </c>
      <c r="F344" s="6" t="str">
        <f>'ENTER DATA'!B350</f>
        <v/>
      </c>
      <c r="G344" s="6" t="str">
        <f>'ENTER DATA'!C350</f>
        <v/>
      </c>
      <c r="H344" s="4" t="str">
        <f>IF(ISBLANK('ENTER DATA'!D350)=FALSE,'ENTER DATA'!D350,"")</f>
        <v/>
      </c>
      <c r="I344" s="4" t="str">
        <f>IF(ISBLANK('ENTER DATA'!E350)=FALSE,'ENTER DATA'!E350,"")</f>
        <v/>
      </c>
      <c r="J344" s="4" t="str">
        <f>IF(ISBLANK('ENTER DATA'!F350)=FALSE,'ENTER DATA'!F350,"")</f>
        <v/>
      </c>
    </row>
    <row r="345" spans="1:10" x14ac:dyDescent="0.3">
      <c r="A345" s="5" t="str">
        <f>IF(ISBLANK(ROSTER!D348)=FALSE,Course_Prefix,"")</f>
        <v/>
      </c>
      <c r="B345" s="5" t="str">
        <f>IF(ISBLANK(ROSTER!D348)=FALSE,Course_Number,"")</f>
        <v/>
      </c>
      <c r="C345" s="5" t="str">
        <f>IF(ISBLANK(ROSTER!D348)=FALSE,CRN,"")</f>
        <v/>
      </c>
      <c r="D345" s="5" t="str">
        <f>IF(ISBLANK(ROSTER!D348)=FALSE,Term,"")</f>
        <v/>
      </c>
      <c r="E345" s="5" t="str">
        <f>IF(ISBLANK(ROSTER!D348)=FALSE,Year,"")</f>
        <v/>
      </c>
      <c r="F345" s="6" t="str">
        <f>'ENTER DATA'!B351</f>
        <v/>
      </c>
      <c r="G345" s="6" t="str">
        <f>'ENTER DATA'!C351</f>
        <v/>
      </c>
      <c r="H345" s="4" t="str">
        <f>IF(ISBLANK('ENTER DATA'!D351)=FALSE,'ENTER DATA'!D351,"")</f>
        <v/>
      </c>
      <c r="I345" s="4" t="str">
        <f>IF(ISBLANK('ENTER DATA'!E351)=FALSE,'ENTER DATA'!E351,"")</f>
        <v/>
      </c>
      <c r="J345" s="4" t="str">
        <f>IF(ISBLANK('ENTER DATA'!F351)=FALSE,'ENTER DATA'!F351,"")</f>
        <v/>
      </c>
    </row>
    <row r="346" spans="1:10" x14ac:dyDescent="0.3">
      <c r="A346" s="5" t="str">
        <f>IF(ISBLANK(ROSTER!D349)=FALSE,Course_Prefix,"")</f>
        <v/>
      </c>
      <c r="B346" s="5" t="str">
        <f>IF(ISBLANK(ROSTER!D349)=FALSE,Course_Number,"")</f>
        <v/>
      </c>
      <c r="C346" s="5" t="str">
        <f>IF(ISBLANK(ROSTER!D349)=FALSE,CRN,"")</f>
        <v/>
      </c>
      <c r="D346" s="5" t="str">
        <f>IF(ISBLANK(ROSTER!D349)=FALSE,Term,"")</f>
        <v/>
      </c>
      <c r="E346" s="5" t="str">
        <f>IF(ISBLANK(ROSTER!D349)=FALSE,Year,"")</f>
        <v/>
      </c>
      <c r="F346" s="6" t="str">
        <f>'ENTER DATA'!B352</f>
        <v/>
      </c>
      <c r="G346" s="6" t="str">
        <f>'ENTER DATA'!C352</f>
        <v/>
      </c>
      <c r="H346" s="4" t="str">
        <f>IF(ISBLANK('ENTER DATA'!D352)=FALSE,'ENTER DATA'!D352,"")</f>
        <v/>
      </c>
      <c r="I346" s="4" t="str">
        <f>IF(ISBLANK('ENTER DATA'!E352)=FALSE,'ENTER DATA'!E352,"")</f>
        <v/>
      </c>
      <c r="J346" s="4" t="str">
        <f>IF(ISBLANK('ENTER DATA'!F352)=FALSE,'ENTER DATA'!F352,"")</f>
        <v/>
      </c>
    </row>
    <row r="347" spans="1:10" x14ac:dyDescent="0.3">
      <c r="A347" s="5" t="str">
        <f>IF(ISBLANK(ROSTER!D350)=FALSE,Course_Prefix,"")</f>
        <v/>
      </c>
      <c r="B347" s="5" t="str">
        <f>IF(ISBLANK(ROSTER!D350)=FALSE,Course_Number,"")</f>
        <v/>
      </c>
      <c r="C347" s="5" t="str">
        <f>IF(ISBLANK(ROSTER!D350)=FALSE,CRN,"")</f>
        <v/>
      </c>
      <c r="D347" s="5" t="str">
        <f>IF(ISBLANK(ROSTER!D350)=FALSE,Term,"")</f>
        <v/>
      </c>
      <c r="E347" s="5" t="str">
        <f>IF(ISBLANK(ROSTER!D350)=FALSE,Year,"")</f>
        <v/>
      </c>
      <c r="F347" s="6" t="str">
        <f>'ENTER DATA'!B353</f>
        <v/>
      </c>
      <c r="G347" s="6" t="str">
        <f>'ENTER DATA'!C353</f>
        <v/>
      </c>
      <c r="H347" s="4" t="str">
        <f>IF(ISBLANK('ENTER DATA'!D353)=FALSE,'ENTER DATA'!D353,"")</f>
        <v/>
      </c>
      <c r="I347" s="4" t="str">
        <f>IF(ISBLANK('ENTER DATA'!E353)=FALSE,'ENTER DATA'!E353,"")</f>
        <v/>
      </c>
      <c r="J347" s="4" t="str">
        <f>IF(ISBLANK('ENTER DATA'!F353)=FALSE,'ENTER DATA'!F353,"")</f>
        <v/>
      </c>
    </row>
    <row r="348" spans="1:10" x14ac:dyDescent="0.3">
      <c r="A348" s="5" t="str">
        <f>IF(ISBLANK(ROSTER!D351)=FALSE,Course_Prefix,"")</f>
        <v/>
      </c>
      <c r="B348" s="5" t="str">
        <f>IF(ISBLANK(ROSTER!D351)=FALSE,Course_Number,"")</f>
        <v/>
      </c>
      <c r="C348" s="5" t="str">
        <f>IF(ISBLANK(ROSTER!D351)=FALSE,CRN,"")</f>
        <v/>
      </c>
      <c r="D348" s="5" t="str">
        <f>IF(ISBLANK(ROSTER!D351)=FALSE,Term,"")</f>
        <v/>
      </c>
      <c r="E348" s="5" t="str">
        <f>IF(ISBLANK(ROSTER!D351)=FALSE,Year,"")</f>
        <v/>
      </c>
      <c r="F348" s="6" t="str">
        <f>'ENTER DATA'!B354</f>
        <v/>
      </c>
      <c r="G348" s="6" t="str">
        <f>'ENTER DATA'!C354</f>
        <v/>
      </c>
      <c r="H348" s="4" t="str">
        <f>IF(ISBLANK('ENTER DATA'!D354)=FALSE,'ENTER DATA'!D354,"")</f>
        <v/>
      </c>
      <c r="I348" s="4" t="str">
        <f>IF(ISBLANK('ENTER DATA'!E354)=FALSE,'ENTER DATA'!E354,"")</f>
        <v/>
      </c>
      <c r="J348" s="4" t="str">
        <f>IF(ISBLANK('ENTER DATA'!F354)=FALSE,'ENTER DATA'!F354,"")</f>
        <v/>
      </c>
    </row>
    <row r="349" spans="1:10" x14ac:dyDescent="0.3">
      <c r="A349" s="5" t="str">
        <f>IF(ISBLANK(ROSTER!D352)=FALSE,Course_Prefix,"")</f>
        <v/>
      </c>
      <c r="B349" s="5" t="str">
        <f>IF(ISBLANK(ROSTER!D352)=FALSE,Course_Number,"")</f>
        <v/>
      </c>
      <c r="C349" s="5" t="str">
        <f>IF(ISBLANK(ROSTER!D352)=FALSE,CRN,"")</f>
        <v/>
      </c>
      <c r="D349" s="5" t="str">
        <f>IF(ISBLANK(ROSTER!D352)=FALSE,Term,"")</f>
        <v/>
      </c>
      <c r="E349" s="5" t="str">
        <f>IF(ISBLANK(ROSTER!D352)=FALSE,Year,"")</f>
        <v/>
      </c>
      <c r="F349" s="6" t="str">
        <f>'ENTER DATA'!B355</f>
        <v/>
      </c>
      <c r="G349" s="6" t="str">
        <f>'ENTER DATA'!C355</f>
        <v/>
      </c>
      <c r="H349" s="4" t="str">
        <f>IF(ISBLANK('ENTER DATA'!D355)=FALSE,'ENTER DATA'!D355,"")</f>
        <v/>
      </c>
      <c r="I349" s="4" t="str">
        <f>IF(ISBLANK('ENTER DATA'!E355)=FALSE,'ENTER DATA'!E355,"")</f>
        <v/>
      </c>
      <c r="J349" s="4" t="str">
        <f>IF(ISBLANK('ENTER DATA'!F355)=FALSE,'ENTER DATA'!F355,"")</f>
        <v/>
      </c>
    </row>
    <row r="350" spans="1:10" x14ac:dyDescent="0.3">
      <c r="A350" s="5" t="str">
        <f>IF(ISBLANK(ROSTER!D353)=FALSE,Course_Prefix,"")</f>
        <v/>
      </c>
      <c r="B350" s="5" t="str">
        <f>IF(ISBLANK(ROSTER!D353)=FALSE,Course_Number,"")</f>
        <v/>
      </c>
      <c r="C350" s="5" t="str">
        <f>IF(ISBLANK(ROSTER!D353)=FALSE,CRN,"")</f>
        <v/>
      </c>
      <c r="D350" s="5" t="str">
        <f>IF(ISBLANK(ROSTER!D353)=FALSE,Term,"")</f>
        <v/>
      </c>
      <c r="E350" s="5" t="str">
        <f>IF(ISBLANK(ROSTER!D353)=FALSE,Year,"")</f>
        <v/>
      </c>
      <c r="F350" s="6" t="str">
        <f>'ENTER DATA'!B356</f>
        <v/>
      </c>
      <c r="G350" s="6" t="str">
        <f>'ENTER DATA'!C356</f>
        <v/>
      </c>
      <c r="H350" s="4" t="str">
        <f>IF(ISBLANK('ENTER DATA'!D356)=FALSE,'ENTER DATA'!D356,"")</f>
        <v/>
      </c>
      <c r="I350" s="4" t="str">
        <f>IF(ISBLANK('ENTER DATA'!E356)=FALSE,'ENTER DATA'!E356,"")</f>
        <v/>
      </c>
      <c r="J350" s="4" t="str">
        <f>IF(ISBLANK('ENTER DATA'!F356)=FALSE,'ENTER DATA'!F356,"")</f>
        <v/>
      </c>
    </row>
    <row r="351" spans="1:10" x14ac:dyDescent="0.3">
      <c r="A351" s="5" t="str">
        <f>IF(ISBLANK(ROSTER!D354)=FALSE,Course_Prefix,"")</f>
        <v/>
      </c>
      <c r="B351" s="5" t="str">
        <f>IF(ISBLANK(ROSTER!D354)=FALSE,Course_Number,"")</f>
        <v/>
      </c>
      <c r="C351" s="5" t="str">
        <f>IF(ISBLANK(ROSTER!D354)=FALSE,CRN,"")</f>
        <v/>
      </c>
      <c r="D351" s="5" t="str">
        <f>IF(ISBLANK(ROSTER!D354)=FALSE,Term,"")</f>
        <v/>
      </c>
      <c r="E351" s="5" t="str">
        <f>IF(ISBLANK(ROSTER!D354)=FALSE,Year,"")</f>
        <v/>
      </c>
      <c r="F351" s="6" t="str">
        <f>'ENTER DATA'!B357</f>
        <v/>
      </c>
      <c r="G351" s="6" t="str">
        <f>'ENTER DATA'!C357</f>
        <v/>
      </c>
      <c r="H351" s="4" t="str">
        <f>IF(ISBLANK('ENTER DATA'!D357)=FALSE,'ENTER DATA'!D357,"")</f>
        <v/>
      </c>
      <c r="I351" s="4" t="str">
        <f>IF(ISBLANK('ENTER DATA'!E357)=FALSE,'ENTER DATA'!E357,"")</f>
        <v/>
      </c>
      <c r="J351" s="4" t="str">
        <f>IF(ISBLANK('ENTER DATA'!F357)=FALSE,'ENTER DATA'!F357,"")</f>
        <v/>
      </c>
    </row>
    <row r="352" spans="1:10" x14ac:dyDescent="0.3">
      <c r="A352" s="5" t="str">
        <f>IF(ISBLANK(ROSTER!D355)=FALSE,Course_Prefix,"")</f>
        <v/>
      </c>
      <c r="B352" s="5" t="str">
        <f>IF(ISBLANK(ROSTER!D355)=FALSE,Course_Number,"")</f>
        <v/>
      </c>
      <c r="C352" s="5" t="str">
        <f>IF(ISBLANK(ROSTER!D355)=FALSE,CRN,"")</f>
        <v/>
      </c>
      <c r="D352" s="5" t="str">
        <f>IF(ISBLANK(ROSTER!D355)=FALSE,Term,"")</f>
        <v/>
      </c>
      <c r="E352" s="5" t="str">
        <f>IF(ISBLANK(ROSTER!D355)=FALSE,Year,"")</f>
        <v/>
      </c>
      <c r="F352" s="6" t="str">
        <f>'ENTER DATA'!B358</f>
        <v/>
      </c>
      <c r="G352" s="6" t="str">
        <f>'ENTER DATA'!C358</f>
        <v/>
      </c>
      <c r="H352" s="4" t="str">
        <f>IF(ISBLANK('ENTER DATA'!D358)=FALSE,'ENTER DATA'!D358,"")</f>
        <v/>
      </c>
      <c r="I352" s="4" t="str">
        <f>IF(ISBLANK('ENTER DATA'!E358)=FALSE,'ENTER DATA'!E358,"")</f>
        <v/>
      </c>
      <c r="J352" s="4" t="str">
        <f>IF(ISBLANK('ENTER DATA'!F358)=FALSE,'ENTER DATA'!F358,"")</f>
        <v/>
      </c>
    </row>
    <row r="353" spans="1:10" x14ac:dyDescent="0.3">
      <c r="A353" s="5" t="str">
        <f>IF(ISBLANK(ROSTER!D356)=FALSE,Course_Prefix,"")</f>
        <v/>
      </c>
      <c r="B353" s="5" t="str">
        <f>IF(ISBLANK(ROSTER!D356)=FALSE,Course_Number,"")</f>
        <v/>
      </c>
      <c r="C353" s="5" t="str">
        <f>IF(ISBLANK(ROSTER!D356)=FALSE,CRN,"")</f>
        <v/>
      </c>
      <c r="D353" s="5" t="str">
        <f>IF(ISBLANK(ROSTER!D356)=FALSE,Term,"")</f>
        <v/>
      </c>
      <c r="E353" s="5" t="str">
        <f>IF(ISBLANK(ROSTER!D356)=FALSE,Year,"")</f>
        <v/>
      </c>
      <c r="F353" s="6" t="str">
        <f>'ENTER DATA'!B359</f>
        <v/>
      </c>
      <c r="G353" s="6" t="str">
        <f>'ENTER DATA'!C359</f>
        <v/>
      </c>
      <c r="H353" s="4" t="str">
        <f>IF(ISBLANK('ENTER DATA'!D359)=FALSE,'ENTER DATA'!D359,"")</f>
        <v/>
      </c>
      <c r="I353" s="4" t="str">
        <f>IF(ISBLANK('ENTER DATA'!E359)=FALSE,'ENTER DATA'!E359,"")</f>
        <v/>
      </c>
      <c r="J353" s="4" t="str">
        <f>IF(ISBLANK('ENTER DATA'!F359)=FALSE,'ENTER DATA'!F359,"")</f>
        <v/>
      </c>
    </row>
    <row r="354" spans="1:10" x14ac:dyDescent="0.3">
      <c r="A354" s="5" t="str">
        <f>IF(ISBLANK(ROSTER!D357)=FALSE,Course_Prefix,"")</f>
        <v/>
      </c>
      <c r="B354" s="5" t="str">
        <f>IF(ISBLANK(ROSTER!D357)=FALSE,Course_Number,"")</f>
        <v/>
      </c>
      <c r="C354" s="5" t="str">
        <f>IF(ISBLANK(ROSTER!D357)=FALSE,CRN,"")</f>
        <v/>
      </c>
      <c r="D354" s="5" t="str">
        <f>IF(ISBLANK(ROSTER!D357)=FALSE,Term,"")</f>
        <v/>
      </c>
      <c r="E354" s="5" t="str">
        <f>IF(ISBLANK(ROSTER!D357)=FALSE,Year,"")</f>
        <v/>
      </c>
      <c r="F354" s="6" t="str">
        <f>'ENTER DATA'!B360</f>
        <v/>
      </c>
      <c r="G354" s="6" t="str">
        <f>'ENTER DATA'!C360</f>
        <v/>
      </c>
      <c r="H354" s="4" t="str">
        <f>IF(ISBLANK('ENTER DATA'!D360)=FALSE,'ENTER DATA'!D360,"")</f>
        <v/>
      </c>
      <c r="I354" s="4" t="str">
        <f>IF(ISBLANK('ENTER DATA'!E360)=FALSE,'ENTER DATA'!E360,"")</f>
        <v/>
      </c>
      <c r="J354" s="4" t="str">
        <f>IF(ISBLANK('ENTER DATA'!F360)=FALSE,'ENTER DATA'!F360,"")</f>
        <v/>
      </c>
    </row>
    <row r="355" spans="1:10" x14ac:dyDescent="0.3">
      <c r="A355" s="5" t="str">
        <f>IF(ISBLANK(ROSTER!D358)=FALSE,Course_Prefix,"")</f>
        <v/>
      </c>
      <c r="B355" s="5" t="str">
        <f>IF(ISBLANK(ROSTER!D358)=FALSE,Course_Number,"")</f>
        <v/>
      </c>
      <c r="C355" s="5" t="str">
        <f>IF(ISBLANK(ROSTER!D358)=FALSE,CRN,"")</f>
        <v/>
      </c>
      <c r="D355" s="5" t="str">
        <f>IF(ISBLANK(ROSTER!D358)=FALSE,Term,"")</f>
        <v/>
      </c>
      <c r="E355" s="5" t="str">
        <f>IF(ISBLANK(ROSTER!D358)=FALSE,Year,"")</f>
        <v/>
      </c>
      <c r="F355" s="6" t="str">
        <f>'ENTER DATA'!B361</f>
        <v/>
      </c>
      <c r="G355" s="6" t="str">
        <f>'ENTER DATA'!C361</f>
        <v/>
      </c>
      <c r="H355" s="4" t="str">
        <f>IF(ISBLANK('ENTER DATA'!D361)=FALSE,'ENTER DATA'!D361,"")</f>
        <v/>
      </c>
      <c r="I355" s="4" t="str">
        <f>IF(ISBLANK('ENTER DATA'!E361)=FALSE,'ENTER DATA'!E361,"")</f>
        <v/>
      </c>
      <c r="J355" s="4" t="str">
        <f>IF(ISBLANK('ENTER DATA'!F361)=FALSE,'ENTER DATA'!F361,"")</f>
        <v/>
      </c>
    </row>
    <row r="356" spans="1:10" x14ac:dyDescent="0.3">
      <c r="A356" s="5" t="str">
        <f>IF(ISBLANK(ROSTER!D359)=FALSE,Course_Prefix,"")</f>
        <v/>
      </c>
      <c r="B356" s="5" t="str">
        <f>IF(ISBLANK(ROSTER!D359)=FALSE,Course_Number,"")</f>
        <v/>
      </c>
      <c r="C356" s="5" t="str">
        <f>IF(ISBLANK(ROSTER!D359)=FALSE,CRN,"")</f>
        <v/>
      </c>
      <c r="D356" s="5" t="str">
        <f>IF(ISBLANK(ROSTER!D359)=FALSE,Term,"")</f>
        <v/>
      </c>
      <c r="E356" s="5" t="str">
        <f>IF(ISBLANK(ROSTER!D359)=FALSE,Year,"")</f>
        <v/>
      </c>
      <c r="F356" s="6" t="str">
        <f>'ENTER DATA'!B362</f>
        <v/>
      </c>
      <c r="G356" s="6" t="str">
        <f>'ENTER DATA'!C362</f>
        <v/>
      </c>
      <c r="H356" s="4" t="str">
        <f>IF(ISBLANK('ENTER DATA'!D362)=FALSE,'ENTER DATA'!D362,"")</f>
        <v/>
      </c>
      <c r="I356" s="4" t="str">
        <f>IF(ISBLANK('ENTER DATA'!E362)=FALSE,'ENTER DATA'!E362,"")</f>
        <v/>
      </c>
      <c r="J356" s="4" t="str">
        <f>IF(ISBLANK('ENTER DATA'!F362)=FALSE,'ENTER DATA'!F362,"")</f>
        <v/>
      </c>
    </row>
    <row r="357" spans="1:10" x14ac:dyDescent="0.3">
      <c r="A357" s="5" t="str">
        <f>IF(ISBLANK(ROSTER!D360)=FALSE,Course_Prefix,"")</f>
        <v/>
      </c>
      <c r="B357" s="5" t="str">
        <f>IF(ISBLANK(ROSTER!D360)=FALSE,Course_Number,"")</f>
        <v/>
      </c>
      <c r="C357" s="5" t="str">
        <f>IF(ISBLANK(ROSTER!D360)=FALSE,CRN,"")</f>
        <v/>
      </c>
      <c r="D357" s="5" t="str">
        <f>IF(ISBLANK(ROSTER!D360)=FALSE,Term,"")</f>
        <v/>
      </c>
      <c r="E357" s="5" t="str">
        <f>IF(ISBLANK(ROSTER!D360)=FALSE,Year,"")</f>
        <v/>
      </c>
      <c r="F357" s="6" t="str">
        <f>'ENTER DATA'!B363</f>
        <v/>
      </c>
      <c r="G357" s="6" t="str">
        <f>'ENTER DATA'!C363</f>
        <v/>
      </c>
      <c r="H357" s="4" t="str">
        <f>IF(ISBLANK('ENTER DATA'!D363)=FALSE,'ENTER DATA'!D363,"")</f>
        <v/>
      </c>
      <c r="I357" s="4" t="str">
        <f>IF(ISBLANK('ENTER DATA'!E363)=FALSE,'ENTER DATA'!E363,"")</f>
        <v/>
      </c>
      <c r="J357" s="4" t="str">
        <f>IF(ISBLANK('ENTER DATA'!F363)=FALSE,'ENTER DATA'!F363,"")</f>
        <v/>
      </c>
    </row>
    <row r="358" spans="1:10" x14ac:dyDescent="0.3">
      <c r="A358" s="5" t="str">
        <f>IF(ISBLANK(ROSTER!D361)=FALSE,Course_Prefix,"")</f>
        <v/>
      </c>
      <c r="B358" s="5" t="str">
        <f>IF(ISBLANK(ROSTER!D361)=FALSE,Course_Number,"")</f>
        <v/>
      </c>
      <c r="C358" s="5" t="str">
        <f>IF(ISBLANK(ROSTER!D361)=FALSE,CRN,"")</f>
        <v/>
      </c>
      <c r="D358" s="5" t="str">
        <f>IF(ISBLANK(ROSTER!D361)=FALSE,Term,"")</f>
        <v/>
      </c>
      <c r="E358" s="5" t="str">
        <f>IF(ISBLANK(ROSTER!D361)=FALSE,Year,"")</f>
        <v/>
      </c>
      <c r="F358" s="6" t="str">
        <f>'ENTER DATA'!B364</f>
        <v/>
      </c>
      <c r="G358" s="6" t="str">
        <f>'ENTER DATA'!C364</f>
        <v/>
      </c>
      <c r="H358" s="4" t="str">
        <f>IF(ISBLANK('ENTER DATA'!D364)=FALSE,'ENTER DATA'!D364,"")</f>
        <v/>
      </c>
      <c r="I358" s="4" t="str">
        <f>IF(ISBLANK('ENTER DATA'!E364)=FALSE,'ENTER DATA'!E364,"")</f>
        <v/>
      </c>
      <c r="J358" s="4" t="str">
        <f>IF(ISBLANK('ENTER DATA'!F364)=FALSE,'ENTER DATA'!F364,"")</f>
        <v/>
      </c>
    </row>
    <row r="359" spans="1:10" x14ac:dyDescent="0.3">
      <c r="A359" s="5" t="str">
        <f>IF(ISBLANK(ROSTER!D362)=FALSE,Course_Prefix,"")</f>
        <v/>
      </c>
      <c r="B359" s="5" t="str">
        <f>IF(ISBLANK(ROSTER!D362)=FALSE,Course_Number,"")</f>
        <v/>
      </c>
      <c r="C359" s="5" t="str">
        <f>IF(ISBLANK(ROSTER!D362)=FALSE,CRN,"")</f>
        <v/>
      </c>
      <c r="D359" s="5" t="str">
        <f>IF(ISBLANK(ROSTER!D362)=FALSE,Term,"")</f>
        <v/>
      </c>
      <c r="E359" s="5" t="str">
        <f>IF(ISBLANK(ROSTER!D362)=FALSE,Year,"")</f>
        <v/>
      </c>
      <c r="F359" s="6" t="str">
        <f>'ENTER DATA'!B365</f>
        <v/>
      </c>
      <c r="G359" s="6" t="str">
        <f>'ENTER DATA'!C365</f>
        <v/>
      </c>
      <c r="H359" s="4" t="str">
        <f>IF(ISBLANK('ENTER DATA'!D365)=FALSE,'ENTER DATA'!D365,"")</f>
        <v/>
      </c>
      <c r="I359" s="4" t="str">
        <f>IF(ISBLANK('ENTER DATA'!E365)=FALSE,'ENTER DATA'!E365,"")</f>
        <v/>
      </c>
      <c r="J359" s="4" t="str">
        <f>IF(ISBLANK('ENTER DATA'!F365)=FALSE,'ENTER DATA'!F365,"")</f>
        <v/>
      </c>
    </row>
    <row r="360" spans="1:10" x14ac:dyDescent="0.3">
      <c r="A360" s="5" t="str">
        <f>IF(ISBLANK(ROSTER!D363)=FALSE,Course_Prefix,"")</f>
        <v/>
      </c>
      <c r="B360" s="5" t="str">
        <f>IF(ISBLANK(ROSTER!D363)=FALSE,Course_Number,"")</f>
        <v/>
      </c>
      <c r="C360" s="5" t="str">
        <f>IF(ISBLANK(ROSTER!D363)=FALSE,CRN,"")</f>
        <v/>
      </c>
      <c r="D360" s="5" t="str">
        <f>IF(ISBLANK(ROSTER!D363)=FALSE,Term,"")</f>
        <v/>
      </c>
      <c r="E360" s="5" t="str">
        <f>IF(ISBLANK(ROSTER!D363)=FALSE,Year,"")</f>
        <v/>
      </c>
      <c r="F360" s="6" t="str">
        <f>'ENTER DATA'!B366</f>
        <v/>
      </c>
      <c r="G360" s="6" t="str">
        <f>'ENTER DATA'!C366</f>
        <v/>
      </c>
      <c r="H360" s="4" t="str">
        <f>IF(ISBLANK('ENTER DATA'!D366)=FALSE,'ENTER DATA'!D366,"")</f>
        <v/>
      </c>
      <c r="I360" s="4" t="str">
        <f>IF(ISBLANK('ENTER DATA'!E366)=FALSE,'ENTER DATA'!E366,"")</f>
        <v/>
      </c>
      <c r="J360" s="4" t="str">
        <f>IF(ISBLANK('ENTER DATA'!F366)=FALSE,'ENTER DATA'!F366,"")</f>
        <v/>
      </c>
    </row>
    <row r="361" spans="1:10" x14ac:dyDescent="0.3">
      <c r="A361" s="5" t="str">
        <f>IF(ISBLANK(ROSTER!D364)=FALSE,Course_Prefix,"")</f>
        <v/>
      </c>
      <c r="B361" s="5" t="str">
        <f>IF(ISBLANK(ROSTER!D364)=FALSE,Course_Number,"")</f>
        <v/>
      </c>
      <c r="C361" s="5" t="str">
        <f>IF(ISBLANK(ROSTER!D364)=FALSE,CRN,"")</f>
        <v/>
      </c>
      <c r="D361" s="5" t="str">
        <f>IF(ISBLANK(ROSTER!D364)=FALSE,Term,"")</f>
        <v/>
      </c>
      <c r="E361" s="5" t="str">
        <f>IF(ISBLANK(ROSTER!D364)=FALSE,Year,"")</f>
        <v/>
      </c>
      <c r="F361" s="6" t="str">
        <f>'ENTER DATA'!B367</f>
        <v/>
      </c>
      <c r="G361" s="6" t="str">
        <f>'ENTER DATA'!C367</f>
        <v/>
      </c>
      <c r="H361" s="4" t="str">
        <f>IF(ISBLANK('ENTER DATA'!D367)=FALSE,'ENTER DATA'!D367,"")</f>
        <v/>
      </c>
      <c r="I361" s="4" t="str">
        <f>IF(ISBLANK('ENTER DATA'!E367)=FALSE,'ENTER DATA'!E367,"")</f>
        <v/>
      </c>
      <c r="J361" s="4" t="str">
        <f>IF(ISBLANK('ENTER DATA'!F367)=FALSE,'ENTER DATA'!F367,"")</f>
        <v/>
      </c>
    </row>
    <row r="362" spans="1:10" x14ac:dyDescent="0.3">
      <c r="A362" s="5" t="str">
        <f>IF(ISBLANK(ROSTER!D365)=FALSE,Course_Prefix,"")</f>
        <v/>
      </c>
      <c r="B362" s="5" t="str">
        <f>IF(ISBLANK(ROSTER!D365)=FALSE,Course_Number,"")</f>
        <v/>
      </c>
      <c r="C362" s="5" t="str">
        <f>IF(ISBLANK(ROSTER!D365)=FALSE,CRN,"")</f>
        <v/>
      </c>
      <c r="D362" s="5" t="str">
        <f>IF(ISBLANK(ROSTER!D365)=FALSE,Term,"")</f>
        <v/>
      </c>
      <c r="E362" s="5" t="str">
        <f>IF(ISBLANK(ROSTER!D365)=FALSE,Year,"")</f>
        <v/>
      </c>
      <c r="F362" s="6" t="str">
        <f>'ENTER DATA'!B368</f>
        <v/>
      </c>
      <c r="G362" s="6" t="str">
        <f>'ENTER DATA'!C368</f>
        <v/>
      </c>
      <c r="H362" s="4" t="str">
        <f>IF(ISBLANK('ENTER DATA'!D368)=FALSE,'ENTER DATA'!D368,"")</f>
        <v/>
      </c>
      <c r="I362" s="4" t="str">
        <f>IF(ISBLANK('ENTER DATA'!E368)=FALSE,'ENTER DATA'!E368,"")</f>
        <v/>
      </c>
      <c r="J362" s="4" t="str">
        <f>IF(ISBLANK('ENTER DATA'!F368)=FALSE,'ENTER DATA'!F368,"")</f>
        <v/>
      </c>
    </row>
    <row r="363" spans="1:10" x14ac:dyDescent="0.3">
      <c r="A363" s="5" t="str">
        <f>IF(ISBLANK(ROSTER!D366)=FALSE,Course_Prefix,"")</f>
        <v/>
      </c>
      <c r="B363" s="5" t="str">
        <f>IF(ISBLANK(ROSTER!D366)=FALSE,Course_Number,"")</f>
        <v/>
      </c>
      <c r="C363" s="5" t="str">
        <f>IF(ISBLANK(ROSTER!D366)=FALSE,CRN,"")</f>
        <v/>
      </c>
      <c r="D363" s="5" t="str">
        <f>IF(ISBLANK(ROSTER!D366)=FALSE,Term,"")</f>
        <v/>
      </c>
      <c r="E363" s="5" t="str">
        <f>IF(ISBLANK(ROSTER!D366)=FALSE,Year,"")</f>
        <v/>
      </c>
      <c r="F363" s="6" t="str">
        <f>'ENTER DATA'!B369</f>
        <v/>
      </c>
      <c r="G363" s="6" t="str">
        <f>'ENTER DATA'!C369</f>
        <v/>
      </c>
      <c r="H363" s="4" t="str">
        <f>IF(ISBLANK('ENTER DATA'!D369)=FALSE,'ENTER DATA'!D369,"")</f>
        <v/>
      </c>
      <c r="I363" s="4" t="str">
        <f>IF(ISBLANK('ENTER DATA'!E369)=FALSE,'ENTER DATA'!E369,"")</f>
        <v/>
      </c>
      <c r="J363" s="4" t="str">
        <f>IF(ISBLANK('ENTER DATA'!F369)=FALSE,'ENTER DATA'!F369,"")</f>
        <v/>
      </c>
    </row>
    <row r="364" spans="1:10" x14ac:dyDescent="0.3">
      <c r="A364" s="5" t="str">
        <f>IF(ISBLANK(ROSTER!D367)=FALSE,Course_Prefix,"")</f>
        <v/>
      </c>
      <c r="B364" s="5" t="str">
        <f>IF(ISBLANK(ROSTER!D367)=FALSE,Course_Number,"")</f>
        <v/>
      </c>
      <c r="C364" s="5" t="str">
        <f>IF(ISBLANK(ROSTER!D367)=FALSE,CRN,"")</f>
        <v/>
      </c>
      <c r="D364" s="5" t="str">
        <f>IF(ISBLANK(ROSTER!D367)=FALSE,Term,"")</f>
        <v/>
      </c>
      <c r="E364" s="5" t="str">
        <f>IF(ISBLANK(ROSTER!D367)=FALSE,Year,"")</f>
        <v/>
      </c>
      <c r="F364" s="6" t="str">
        <f>'ENTER DATA'!B370</f>
        <v/>
      </c>
      <c r="G364" s="6" t="str">
        <f>'ENTER DATA'!C370</f>
        <v/>
      </c>
      <c r="H364" s="4" t="str">
        <f>IF(ISBLANK('ENTER DATA'!D370)=FALSE,'ENTER DATA'!D370,"")</f>
        <v/>
      </c>
      <c r="I364" s="4" t="str">
        <f>IF(ISBLANK('ENTER DATA'!E370)=FALSE,'ENTER DATA'!E370,"")</f>
        <v/>
      </c>
      <c r="J364" s="4" t="str">
        <f>IF(ISBLANK('ENTER DATA'!F370)=FALSE,'ENTER DATA'!F370,"")</f>
        <v/>
      </c>
    </row>
    <row r="365" spans="1:10" x14ac:dyDescent="0.3">
      <c r="A365" s="5" t="str">
        <f>IF(ISBLANK(ROSTER!D368)=FALSE,Course_Prefix,"")</f>
        <v/>
      </c>
      <c r="B365" s="5" t="str">
        <f>IF(ISBLANK(ROSTER!D368)=FALSE,Course_Number,"")</f>
        <v/>
      </c>
      <c r="C365" s="5" t="str">
        <f>IF(ISBLANK(ROSTER!D368)=FALSE,CRN,"")</f>
        <v/>
      </c>
      <c r="D365" s="5" t="str">
        <f>IF(ISBLANK(ROSTER!D368)=FALSE,Term,"")</f>
        <v/>
      </c>
      <c r="E365" s="5" t="str">
        <f>IF(ISBLANK(ROSTER!D368)=FALSE,Year,"")</f>
        <v/>
      </c>
      <c r="F365" s="6" t="str">
        <f>'ENTER DATA'!B371</f>
        <v/>
      </c>
      <c r="G365" s="6" t="str">
        <f>'ENTER DATA'!C371</f>
        <v/>
      </c>
      <c r="H365" s="4" t="str">
        <f>IF(ISBLANK('ENTER DATA'!D371)=FALSE,'ENTER DATA'!D371,"")</f>
        <v/>
      </c>
      <c r="I365" s="4" t="str">
        <f>IF(ISBLANK('ENTER DATA'!E371)=FALSE,'ENTER DATA'!E371,"")</f>
        <v/>
      </c>
      <c r="J365" s="4" t="str">
        <f>IF(ISBLANK('ENTER DATA'!F371)=FALSE,'ENTER DATA'!F371,"")</f>
        <v/>
      </c>
    </row>
    <row r="366" spans="1:10" x14ac:dyDescent="0.3">
      <c r="A366" s="5" t="str">
        <f>IF(ISBLANK(ROSTER!D369)=FALSE,Course_Prefix,"")</f>
        <v/>
      </c>
      <c r="B366" s="5" t="str">
        <f>IF(ISBLANK(ROSTER!D369)=FALSE,Course_Number,"")</f>
        <v/>
      </c>
      <c r="C366" s="5" t="str">
        <f>IF(ISBLANK(ROSTER!D369)=FALSE,CRN,"")</f>
        <v/>
      </c>
      <c r="D366" s="5" t="str">
        <f>IF(ISBLANK(ROSTER!D369)=FALSE,Term,"")</f>
        <v/>
      </c>
      <c r="E366" s="5" t="str">
        <f>IF(ISBLANK(ROSTER!D369)=FALSE,Year,"")</f>
        <v/>
      </c>
      <c r="F366" s="6" t="str">
        <f>'ENTER DATA'!B372</f>
        <v/>
      </c>
      <c r="G366" s="6" t="str">
        <f>'ENTER DATA'!C372</f>
        <v/>
      </c>
      <c r="H366" s="4" t="str">
        <f>IF(ISBLANK('ENTER DATA'!D372)=FALSE,'ENTER DATA'!D372,"")</f>
        <v/>
      </c>
      <c r="I366" s="4" t="str">
        <f>IF(ISBLANK('ENTER DATA'!E372)=FALSE,'ENTER DATA'!E372,"")</f>
        <v/>
      </c>
      <c r="J366" s="4" t="str">
        <f>IF(ISBLANK('ENTER DATA'!F372)=FALSE,'ENTER DATA'!F372,"")</f>
        <v/>
      </c>
    </row>
    <row r="367" spans="1:10" x14ac:dyDescent="0.3">
      <c r="A367" s="5" t="str">
        <f>IF(ISBLANK(ROSTER!D370)=FALSE,Course_Prefix,"")</f>
        <v/>
      </c>
      <c r="B367" s="5" t="str">
        <f>IF(ISBLANK(ROSTER!D370)=FALSE,Course_Number,"")</f>
        <v/>
      </c>
      <c r="C367" s="5" t="str">
        <f>IF(ISBLANK(ROSTER!D370)=FALSE,CRN,"")</f>
        <v/>
      </c>
      <c r="D367" s="5" t="str">
        <f>IF(ISBLANK(ROSTER!D370)=FALSE,Term,"")</f>
        <v/>
      </c>
      <c r="E367" s="5" t="str">
        <f>IF(ISBLANK(ROSTER!D370)=FALSE,Year,"")</f>
        <v/>
      </c>
      <c r="F367" s="6" t="str">
        <f>'ENTER DATA'!B373</f>
        <v/>
      </c>
      <c r="G367" s="6" t="str">
        <f>'ENTER DATA'!C373</f>
        <v/>
      </c>
      <c r="H367" s="4" t="str">
        <f>IF(ISBLANK('ENTER DATA'!D373)=FALSE,'ENTER DATA'!D373,"")</f>
        <v/>
      </c>
      <c r="I367" s="4" t="str">
        <f>IF(ISBLANK('ENTER DATA'!E373)=FALSE,'ENTER DATA'!E373,"")</f>
        <v/>
      </c>
      <c r="J367" s="4" t="str">
        <f>IF(ISBLANK('ENTER DATA'!F373)=FALSE,'ENTER DATA'!F373,"")</f>
        <v/>
      </c>
    </row>
    <row r="368" spans="1:10" x14ac:dyDescent="0.3">
      <c r="A368" s="5" t="str">
        <f>IF(ISBLANK(ROSTER!D371)=FALSE,Course_Prefix,"")</f>
        <v/>
      </c>
      <c r="B368" s="5" t="str">
        <f>IF(ISBLANK(ROSTER!D371)=FALSE,Course_Number,"")</f>
        <v/>
      </c>
      <c r="C368" s="5" t="str">
        <f>IF(ISBLANK(ROSTER!D371)=FALSE,CRN,"")</f>
        <v/>
      </c>
      <c r="D368" s="5" t="str">
        <f>IF(ISBLANK(ROSTER!D371)=FALSE,Term,"")</f>
        <v/>
      </c>
      <c r="E368" s="5" t="str">
        <f>IF(ISBLANK(ROSTER!D371)=FALSE,Year,"")</f>
        <v/>
      </c>
      <c r="F368" s="6" t="str">
        <f>'ENTER DATA'!B374</f>
        <v/>
      </c>
      <c r="G368" s="6" t="str">
        <f>'ENTER DATA'!C374</f>
        <v/>
      </c>
      <c r="H368" s="4" t="str">
        <f>IF(ISBLANK('ENTER DATA'!D374)=FALSE,'ENTER DATA'!D374,"")</f>
        <v/>
      </c>
      <c r="I368" s="4" t="str">
        <f>IF(ISBLANK('ENTER DATA'!E374)=FALSE,'ENTER DATA'!E374,"")</f>
        <v/>
      </c>
      <c r="J368" s="4" t="str">
        <f>IF(ISBLANK('ENTER DATA'!F374)=FALSE,'ENTER DATA'!F374,"")</f>
        <v/>
      </c>
    </row>
    <row r="369" spans="1:10" x14ac:dyDescent="0.3">
      <c r="A369" s="5" t="str">
        <f>IF(ISBLANK(ROSTER!D372)=FALSE,Course_Prefix,"")</f>
        <v/>
      </c>
      <c r="B369" s="5" t="str">
        <f>IF(ISBLANK(ROSTER!D372)=FALSE,Course_Number,"")</f>
        <v/>
      </c>
      <c r="C369" s="5" t="str">
        <f>IF(ISBLANK(ROSTER!D372)=FALSE,CRN,"")</f>
        <v/>
      </c>
      <c r="D369" s="5" t="str">
        <f>IF(ISBLANK(ROSTER!D372)=FALSE,Term,"")</f>
        <v/>
      </c>
      <c r="E369" s="5" t="str">
        <f>IF(ISBLANK(ROSTER!D372)=FALSE,Year,"")</f>
        <v/>
      </c>
      <c r="F369" s="6" t="str">
        <f>'ENTER DATA'!B375</f>
        <v/>
      </c>
      <c r="G369" s="6" t="str">
        <f>'ENTER DATA'!C375</f>
        <v/>
      </c>
      <c r="H369" s="4" t="str">
        <f>IF(ISBLANK('ENTER DATA'!D375)=FALSE,'ENTER DATA'!D375,"")</f>
        <v/>
      </c>
      <c r="I369" s="4" t="str">
        <f>IF(ISBLANK('ENTER DATA'!E375)=FALSE,'ENTER DATA'!E375,"")</f>
        <v/>
      </c>
      <c r="J369" s="4" t="str">
        <f>IF(ISBLANK('ENTER DATA'!F375)=FALSE,'ENTER DATA'!F375,"")</f>
        <v/>
      </c>
    </row>
    <row r="370" spans="1:10" x14ac:dyDescent="0.3">
      <c r="A370" s="5" t="str">
        <f>IF(ISBLANK(ROSTER!D373)=FALSE,Course_Prefix,"")</f>
        <v/>
      </c>
      <c r="B370" s="5" t="str">
        <f>IF(ISBLANK(ROSTER!D373)=FALSE,Course_Number,"")</f>
        <v/>
      </c>
      <c r="C370" s="5" t="str">
        <f>IF(ISBLANK(ROSTER!D373)=FALSE,CRN,"")</f>
        <v/>
      </c>
      <c r="D370" s="5" t="str">
        <f>IF(ISBLANK(ROSTER!D373)=FALSE,Term,"")</f>
        <v/>
      </c>
      <c r="E370" s="5" t="str">
        <f>IF(ISBLANK(ROSTER!D373)=FALSE,Year,"")</f>
        <v/>
      </c>
      <c r="F370" s="6" t="str">
        <f>'ENTER DATA'!B376</f>
        <v/>
      </c>
      <c r="G370" s="6" t="str">
        <f>'ENTER DATA'!C376</f>
        <v/>
      </c>
      <c r="H370" s="4" t="str">
        <f>IF(ISBLANK('ENTER DATA'!D376)=FALSE,'ENTER DATA'!D376,"")</f>
        <v/>
      </c>
      <c r="I370" s="4" t="str">
        <f>IF(ISBLANK('ENTER DATA'!E376)=FALSE,'ENTER DATA'!E376,"")</f>
        <v/>
      </c>
      <c r="J370" s="4" t="str">
        <f>IF(ISBLANK('ENTER DATA'!F376)=FALSE,'ENTER DATA'!F376,"")</f>
        <v/>
      </c>
    </row>
    <row r="371" spans="1:10" x14ac:dyDescent="0.3">
      <c r="A371" s="5" t="str">
        <f>IF(ISBLANK(ROSTER!D374)=FALSE,Course_Prefix,"")</f>
        <v/>
      </c>
      <c r="B371" s="5" t="str">
        <f>IF(ISBLANK(ROSTER!D374)=FALSE,Course_Number,"")</f>
        <v/>
      </c>
      <c r="C371" s="5" t="str">
        <f>IF(ISBLANK(ROSTER!D374)=FALSE,CRN,"")</f>
        <v/>
      </c>
      <c r="D371" s="5" t="str">
        <f>IF(ISBLANK(ROSTER!D374)=FALSE,Term,"")</f>
        <v/>
      </c>
      <c r="E371" s="5" t="str">
        <f>IF(ISBLANK(ROSTER!D374)=FALSE,Year,"")</f>
        <v/>
      </c>
      <c r="F371" s="6" t="str">
        <f>'ENTER DATA'!B377</f>
        <v/>
      </c>
      <c r="G371" s="6" t="str">
        <f>'ENTER DATA'!C377</f>
        <v/>
      </c>
      <c r="H371" s="4" t="str">
        <f>IF(ISBLANK('ENTER DATA'!D377)=FALSE,'ENTER DATA'!D377,"")</f>
        <v/>
      </c>
      <c r="I371" s="4" t="str">
        <f>IF(ISBLANK('ENTER DATA'!E377)=FALSE,'ENTER DATA'!E377,"")</f>
        <v/>
      </c>
      <c r="J371" s="4" t="str">
        <f>IF(ISBLANK('ENTER DATA'!F377)=FALSE,'ENTER DATA'!F377,"")</f>
        <v/>
      </c>
    </row>
    <row r="372" spans="1:10" x14ac:dyDescent="0.3">
      <c r="A372" s="5" t="str">
        <f>IF(ISBLANK(ROSTER!D375)=FALSE,Course_Prefix,"")</f>
        <v/>
      </c>
      <c r="B372" s="5" t="str">
        <f>IF(ISBLANK(ROSTER!D375)=FALSE,Course_Number,"")</f>
        <v/>
      </c>
      <c r="C372" s="5" t="str">
        <f>IF(ISBLANK(ROSTER!D375)=FALSE,CRN,"")</f>
        <v/>
      </c>
      <c r="D372" s="5" t="str">
        <f>IF(ISBLANK(ROSTER!D375)=FALSE,Term,"")</f>
        <v/>
      </c>
      <c r="E372" s="5" t="str">
        <f>IF(ISBLANK(ROSTER!D375)=FALSE,Year,"")</f>
        <v/>
      </c>
      <c r="F372" s="6" t="str">
        <f>'ENTER DATA'!B378</f>
        <v/>
      </c>
      <c r="G372" s="6" t="str">
        <f>'ENTER DATA'!C378</f>
        <v/>
      </c>
      <c r="H372" s="4" t="str">
        <f>IF(ISBLANK('ENTER DATA'!D378)=FALSE,'ENTER DATA'!D378,"")</f>
        <v/>
      </c>
      <c r="I372" s="4" t="str">
        <f>IF(ISBLANK('ENTER DATA'!E378)=FALSE,'ENTER DATA'!E378,"")</f>
        <v/>
      </c>
      <c r="J372" s="4" t="str">
        <f>IF(ISBLANK('ENTER DATA'!F378)=FALSE,'ENTER DATA'!F378,"")</f>
        <v/>
      </c>
    </row>
    <row r="373" spans="1:10" x14ac:dyDescent="0.3">
      <c r="A373" s="5" t="str">
        <f>IF(ISBLANK(ROSTER!D376)=FALSE,Course_Prefix,"")</f>
        <v/>
      </c>
      <c r="B373" s="5" t="str">
        <f>IF(ISBLANK(ROSTER!D376)=FALSE,Course_Number,"")</f>
        <v/>
      </c>
      <c r="C373" s="5" t="str">
        <f>IF(ISBLANK(ROSTER!D376)=FALSE,CRN,"")</f>
        <v/>
      </c>
      <c r="D373" s="5" t="str">
        <f>IF(ISBLANK(ROSTER!D376)=FALSE,Term,"")</f>
        <v/>
      </c>
      <c r="E373" s="5" t="str">
        <f>IF(ISBLANK(ROSTER!D376)=FALSE,Year,"")</f>
        <v/>
      </c>
      <c r="F373" s="6" t="str">
        <f>'ENTER DATA'!B379</f>
        <v/>
      </c>
      <c r="G373" s="6" t="str">
        <f>'ENTER DATA'!C379</f>
        <v/>
      </c>
      <c r="H373" s="4" t="str">
        <f>IF(ISBLANK('ENTER DATA'!D379)=FALSE,'ENTER DATA'!D379,"")</f>
        <v/>
      </c>
      <c r="I373" s="4" t="str">
        <f>IF(ISBLANK('ENTER DATA'!E379)=FALSE,'ENTER DATA'!E379,"")</f>
        <v/>
      </c>
      <c r="J373" s="4" t="str">
        <f>IF(ISBLANK('ENTER DATA'!F379)=FALSE,'ENTER DATA'!F379,"")</f>
        <v/>
      </c>
    </row>
    <row r="374" spans="1:10" x14ac:dyDescent="0.3">
      <c r="A374" s="5" t="str">
        <f>IF(ISBLANK(ROSTER!D377)=FALSE,Course_Prefix,"")</f>
        <v/>
      </c>
      <c r="B374" s="5" t="str">
        <f>IF(ISBLANK(ROSTER!D377)=FALSE,Course_Number,"")</f>
        <v/>
      </c>
      <c r="C374" s="5" t="str">
        <f>IF(ISBLANK(ROSTER!D377)=FALSE,CRN,"")</f>
        <v/>
      </c>
      <c r="D374" s="5" t="str">
        <f>IF(ISBLANK(ROSTER!D377)=FALSE,Term,"")</f>
        <v/>
      </c>
      <c r="E374" s="5" t="str">
        <f>IF(ISBLANK(ROSTER!D377)=FALSE,Year,"")</f>
        <v/>
      </c>
      <c r="F374" s="6" t="str">
        <f>'ENTER DATA'!B380</f>
        <v/>
      </c>
      <c r="G374" s="6" t="str">
        <f>'ENTER DATA'!C380</f>
        <v/>
      </c>
      <c r="H374" s="4" t="str">
        <f>IF(ISBLANK('ENTER DATA'!D380)=FALSE,'ENTER DATA'!D380,"")</f>
        <v/>
      </c>
      <c r="I374" s="4" t="str">
        <f>IF(ISBLANK('ENTER DATA'!E380)=FALSE,'ENTER DATA'!E380,"")</f>
        <v/>
      </c>
      <c r="J374" s="4" t="str">
        <f>IF(ISBLANK('ENTER DATA'!F380)=FALSE,'ENTER DATA'!F380,"")</f>
        <v/>
      </c>
    </row>
    <row r="375" spans="1:10" x14ac:dyDescent="0.3">
      <c r="A375" s="5" t="str">
        <f>IF(ISBLANK(ROSTER!D378)=FALSE,Course_Prefix,"")</f>
        <v/>
      </c>
      <c r="B375" s="5" t="str">
        <f>IF(ISBLANK(ROSTER!D378)=FALSE,Course_Number,"")</f>
        <v/>
      </c>
      <c r="C375" s="5" t="str">
        <f>IF(ISBLANK(ROSTER!D378)=FALSE,CRN,"")</f>
        <v/>
      </c>
      <c r="D375" s="5" t="str">
        <f>IF(ISBLANK(ROSTER!D378)=FALSE,Term,"")</f>
        <v/>
      </c>
      <c r="E375" s="5" t="str">
        <f>IF(ISBLANK(ROSTER!D378)=FALSE,Year,"")</f>
        <v/>
      </c>
      <c r="F375" s="6" t="str">
        <f>'ENTER DATA'!B381</f>
        <v/>
      </c>
      <c r="G375" s="6" t="str">
        <f>'ENTER DATA'!C381</f>
        <v/>
      </c>
      <c r="H375" s="4" t="str">
        <f>IF(ISBLANK('ENTER DATA'!D381)=FALSE,'ENTER DATA'!D381,"")</f>
        <v/>
      </c>
      <c r="I375" s="4" t="str">
        <f>IF(ISBLANK('ENTER DATA'!E381)=FALSE,'ENTER DATA'!E381,"")</f>
        <v/>
      </c>
      <c r="J375" s="4" t="str">
        <f>IF(ISBLANK('ENTER DATA'!F381)=FALSE,'ENTER DATA'!F381,"")</f>
        <v/>
      </c>
    </row>
    <row r="376" spans="1:10" x14ac:dyDescent="0.3">
      <c r="A376" s="5" t="str">
        <f>IF(ISBLANK(ROSTER!D379)=FALSE,Course_Prefix,"")</f>
        <v/>
      </c>
      <c r="B376" s="5" t="str">
        <f>IF(ISBLANK(ROSTER!D379)=FALSE,Course_Number,"")</f>
        <v/>
      </c>
      <c r="C376" s="5" t="str">
        <f>IF(ISBLANK(ROSTER!D379)=FALSE,CRN,"")</f>
        <v/>
      </c>
      <c r="D376" s="5" t="str">
        <f>IF(ISBLANK(ROSTER!D379)=FALSE,Term,"")</f>
        <v/>
      </c>
      <c r="E376" s="5" t="str">
        <f>IF(ISBLANK(ROSTER!D379)=FALSE,Year,"")</f>
        <v/>
      </c>
      <c r="F376" s="6" t="str">
        <f>'ENTER DATA'!B382</f>
        <v/>
      </c>
      <c r="G376" s="6" t="str">
        <f>'ENTER DATA'!C382</f>
        <v/>
      </c>
      <c r="H376" s="4" t="str">
        <f>IF(ISBLANK('ENTER DATA'!D382)=FALSE,'ENTER DATA'!D382,"")</f>
        <v/>
      </c>
      <c r="I376" s="4" t="str">
        <f>IF(ISBLANK('ENTER DATA'!E382)=FALSE,'ENTER DATA'!E382,"")</f>
        <v/>
      </c>
      <c r="J376" s="4" t="str">
        <f>IF(ISBLANK('ENTER DATA'!F382)=FALSE,'ENTER DATA'!F382,"")</f>
        <v/>
      </c>
    </row>
    <row r="377" spans="1:10" x14ac:dyDescent="0.3">
      <c r="A377" s="5" t="str">
        <f>IF(ISBLANK(ROSTER!D380)=FALSE,Course_Prefix,"")</f>
        <v/>
      </c>
      <c r="B377" s="5" t="str">
        <f>IF(ISBLANK(ROSTER!D380)=FALSE,Course_Number,"")</f>
        <v/>
      </c>
      <c r="C377" s="5" t="str">
        <f>IF(ISBLANK(ROSTER!D380)=FALSE,CRN,"")</f>
        <v/>
      </c>
      <c r="D377" s="5" t="str">
        <f>IF(ISBLANK(ROSTER!D380)=FALSE,Term,"")</f>
        <v/>
      </c>
      <c r="E377" s="5" t="str">
        <f>IF(ISBLANK(ROSTER!D380)=FALSE,Year,"")</f>
        <v/>
      </c>
      <c r="F377" s="6" t="str">
        <f>'ENTER DATA'!B383</f>
        <v/>
      </c>
      <c r="G377" s="6" t="str">
        <f>'ENTER DATA'!C383</f>
        <v/>
      </c>
      <c r="H377" s="4" t="str">
        <f>IF(ISBLANK('ENTER DATA'!D383)=FALSE,'ENTER DATA'!D383,"")</f>
        <v/>
      </c>
      <c r="I377" s="4" t="str">
        <f>IF(ISBLANK('ENTER DATA'!E383)=FALSE,'ENTER DATA'!E383,"")</f>
        <v/>
      </c>
      <c r="J377" s="4" t="str">
        <f>IF(ISBLANK('ENTER DATA'!F383)=FALSE,'ENTER DATA'!F383,"")</f>
        <v/>
      </c>
    </row>
    <row r="378" spans="1:10" x14ac:dyDescent="0.3">
      <c r="A378" s="5" t="str">
        <f>IF(ISBLANK(ROSTER!D381)=FALSE,Course_Prefix,"")</f>
        <v/>
      </c>
      <c r="B378" s="5" t="str">
        <f>IF(ISBLANK(ROSTER!D381)=FALSE,Course_Number,"")</f>
        <v/>
      </c>
      <c r="C378" s="5" t="str">
        <f>IF(ISBLANK(ROSTER!D381)=FALSE,CRN,"")</f>
        <v/>
      </c>
      <c r="D378" s="5" t="str">
        <f>IF(ISBLANK(ROSTER!D381)=FALSE,Term,"")</f>
        <v/>
      </c>
      <c r="E378" s="5" t="str">
        <f>IF(ISBLANK(ROSTER!D381)=FALSE,Year,"")</f>
        <v/>
      </c>
      <c r="F378" s="6" t="str">
        <f>'ENTER DATA'!B384</f>
        <v/>
      </c>
      <c r="G378" s="6" t="str">
        <f>'ENTER DATA'!C384</f>
        <v/>
      </c>
      <c r="H378" s="4" t="str">
        <f>IF(ISBLANK('ENTER DATA'!D384)=FALSE,'ENTER DATA'!D384,"")</f>
        <v/>
      </c>
      <c r="I378" s="4" t="str">
        <f>IF(ISBLANK('ENTER DATA'!E384)=FALSE,'ENTER DATA'!E384,"")</f>
        <v/>
      </c>
      <c r="J378" s="4" t="str">
        <f>IF(ISBLANK('ENTER DATA'!F384)=FALSE,'ENTER DATA'!F384,"")</f>
        <v/>
      </c>
    </row>
    <row r="379" spans="1:10" x14ac:dyDescent="0.3">
      <c r="A379" s="5" t="str">
        <f>IF(ISBLANK(ROSTER!D382)=FALSE,Course_Prefix,"")</f>
        <v/>
      </c>
      <c r="B379" s="5" t="str">
        <f>IF(ISBLANK(ROSTER!D382)=FALSE,Course_Number,"")</f>
        <v/>
      </c>
      <c r="C379" s="5" t="str">
        <f>IF(ISBLANK(ROSTER!D382)=FALSE,CRN,"")</f>
        <v/>
      </c>
      <c r="D379" s="5" t="str">
        <f>IF(ISBLANK(ROSTER!D382)=FALSE,Term,"")</f>
        <v/>
      </c>
      <c r="E379" s="5" t="str">
        <f>IF(ISBLANK(ROSTER!D382)=FALSE,Year,"")</f>
        <v/>
      </c>
      <c r="F379" s="6" t="str">
        <f>'ENTER DATA'!B385</f>
        <v/>
      </c>
      <c r="G379" s="6" t="str">
        <f>'ENTER DATA'!C385</f>
        <v/>
      </c>
      <c r="H379" s="4" t="str">
        <f>IF(ISBLANK('ENTER DATA'!D385)=FALSE,'ENTER DATA'!D385,"")</f>
        <v/>
      </c>
      <c r="I379" s="4" t="str">
        <f>IF(ISBLANK('ENTER DATA'!E385)=FALSE,'ENTER DATA'!E385,"")</f>
        <v/>
      </c>
      <c r="J379" s="4" t="str">
        <f>IF(ISBLANK('ENTER DATA'!F385)=FALSE,'ENTER DATA'!F385,"")</f>
        <v/>
      </c>
    </row>
    <row r="380" spans="1:10" x14ac:dyDescent="0.3">
      <c r="A380" s="5" t="str">
        <f>IF(ISBLANK(ROSTER!D383)=FALSE,Course_Prefix,"")</f>
        <v/>
      </c>
      <c r="B380" s="5" t="str">
        <f>IF(ISBLANK(ROSTER!D383)=FALSE,Course_Number,"")</f>
        <v/>
      </c>
      <c r="C380" s="5" t="str">
        <f>IF(ISBLANK(ROSTER!D383)=FALSE,CRN,"")</f>
        <v/>
      </c>
      <c r="D380" s="5" t="str">
        <f>IF(ISBLANK(ROSTER!D383)=FALSE,Term,"")</f>
        <v/>
      </c>
      <c r="E380" s="5" t="str">
        <f>IF(ISBLANK(ROSTER!D383)=FALSE,Year,"")</f>
        <v/>
      </c>
      <c r="F380" s="6" t="str">
        <f>'ENTER DATA'!B386</f>
        <v/>
      </c>
      <c r="G380" s="6" t="str">
        <f>'ENTER DATA'!C386</f>
        <v/>
      </c>
      <c r="H380" s="4" t="str">
        <f>IF(ISBLANK('ENTER DATA'!D386)=FALSE,'ENTER DATA'!D386,"")</f>
        <v/>
      </c>
      <c r="I380" s="4" t="str">
        <f>IF(ISBLANK('ENTER DATA'!E386)=FALSE,'ENTER DATA'!E386,"")</f>
        <v/>
      </c>
      <c r="J380" s="4" t="str">
        <f>IF(ISBLANK('ENTER DATA'!F386)=FALSE,'ENTER DATA'!F386,"")</f>
        <v/>
      </c>
    </row>
    <row r="381" spans="1:10" x14ac:dyDescent="0.3">
      <c r="A381" s="5" t="str">
        <f>IF(ISBLANK(ROSTER!D384)=FALSE,Course_Prefix,"")</f>
        <v/>
      </c>
      <c r="B381" s="5" t="str">
        <f>IF(ISBLANK(ROSTER!D384)=FALSE,Course_Number,"")</f>
        <v/>
      </c>
      <c r="C381" s="5" t="str">
        <f>IF(ISBLANK(ROSTER!D384)=FALSE,CRN,"")</f>
        <v/>
      </c>
      <c r="D381" s="5" t="str">
        <f>IF(ISBLANK(ROSTER!D384)=FALSE,Term,"")</f>
        <v/>
      </c>
      <c r="E381" s="5" t="str">
        <f>IF(ISBLANK(ROSTER!D384)=FALSE,Year,"")</f>
        <v/>
      </c>
      <c r="F381" s="6" t="str">
        <f>'ENTER DATA'!B387</f>
        <v/>
      </c>
      <c r="G381" s="6" t="str">
        <f>'ENTER DATA'!C387</f>
        <v/>
      </c>
      <c r="H381" s="4" t="str">
        <f>IF(ISBLANK('ENTER DATA'!D387)=FALSE,'ENTER DATA'!D387,"")</f>
        <v/>
      </c>
      <c r="I381" s="4" t="str">
        <f>IF(ISBLANK('ENTER DATA'!E387)=FALSE,'ENTER DATA'!E387,"")</f>
        <v/>
      </c>
      <c r="J381" s="4" t="str">
        <f>IF(ISBLANK('ENTER DATA'!F387)=FALSE,'ENTER DATA'!F387,"")</f>
        <v/>
      </c>
    </row>
    <row r="382" spans="1:10" x14ac:dyDescent="0.3">
      <c r="A382" s="5" t="str">
        <f>IF(ISBLANK(ROSTER!D385)=FALSE,Course_Prefix,"")</f>
        <v/>
      </c>
      <c r="B382" s="5" t="str">
        <f>IF(ISBLANK(ROSTER!D385)=FALSE,Course_Number,"")</f>
        <v/>
      </c>
      <c r="C382" s="5" t="str">
        <f>IF(ISBLANK(ROSTER!D385)=FALSE,CRN,"")</f>
        <v/>
      </c>
      <c r="D382" s="5" t="str">
        <f>IF(ISBLANK(ROSTER!D385)=FALSE,Term,"")</f>
        <v/>
      </c>
      <c r="E382" s="5" t="str">
        <f>IF(ISBLANK(ROSTER!D385)=FALSE,Year,"")</f>
        <v/>
      </c>
      <c r="F382" s="6" t="str">
        <f>'ENTER DATA'!B388</f>
        <v/>
      </c>
      <c r="G382" s="6" t="str">
        <f>'ENTER DATA'!C388</f>
        <v/>
      </c>
      <c r="H382" s="4" t="str">
        <f>IF(ISBLANK('ENTER DATA'!D388)=FALSE,'ENTER DATA'!D388,"")</f>
        <v/>
      </c>
      <c r="I382" s="4" t="str">
        <f>IF(ISBLANK('ENTER DATA'!E388)=FALSE,'ENTER DATA'!E388,"")</f>
        <v/>
      </c>
      <c r="J382" s="4" t="str">
        <f>IF(ISBLANK('ENTER DATA'!F388)=FALSE,'ENTER DATA'!F388,"")</f>
        <v/>
      </c>
    </row>
    <row r="383" spans="1:10" x14ac:dyDescent="0.3">
      <c r="A383" s="5" t="str">
        <f>IF(ISBLANK(ROSTER!D386)=FALSE,Course_Prefix,"")</f>
        <v/>
      </c>
      <c r="B383" s="5" t="str">
        <f>IF(ISBLANK(ROSTER!D386)=FALSE,Course_Number,"")</f>
        <v/>
      </c>
      <c r="C383" s="5" t="str">
        <f>IF(ISBLANK(ROSTER!D386)=FALSE,CRN,"")</f>
        <v/>
      </c>
      <c r="D383" s="5" t="str">
        <f>IF(ISBLANK(ROSTER!D386)=FALSE,Term,"")</f>
        <v/>
      </c>
      <c r="E383" s="5" t="str">
        <f>IF(ISBLANK(ROSTER!D386)=FALSE,Year,"")</f>
        <v/>
      </c>
      <c r="F383" s="6" t="str">
        <f>'ENTER DATA'!B389</f>
        <v/>
      </c>
      <c r="G383" s="6" t="str">
        <f>'ENTER DATA'!C389</f>
        <v/>
      </c>
      <c r="H383" s="4" t="str">
        <f>IF(ISBLANK('ENTER DATA'!D389)=FALSE,'ENTER DATA'!D389,"")</f>
        <v/>
      </c>
      <c r="I383" s="4" t="str">
        <f>IF(ISBLANK('ENTER DATA'!E389)=FALSE,'ENTER DATA'!E389,"")</f>
        <v/>
      </c>
      <c r="J383" s="4" t="str">
        <f>IF(ISBLANK('ENTER DATA'!F389)=FALSE,'ENTER DATA'!F389,"")</f>
        <v/>
      </c>
    </row>
    <row r="384" spans="1:10" x14ac:dyDescent="0.3">
      <c r="A384" s="5" t="str">
        <f>IF(ISBLANK(ROSTER!D387)=FALSE,Course_Prefix,"")</f>
        <v/>
      </c>
      <c r="B384" s="5" t="str">
        <f>IF(ISBLANK(ROSTER!D387)=FALSE,Course_Number,"")</f>
        <v/>
      </c>
      <c r="C384" s="5" t="str">
        <f>IF(ISBLANK(ROSTER!D387)=FALSE,CRN,"")</f>
        <v/>
      </c>
      <c r="D384" s="5" t="str">
        <f>IF(ISBLANK(ROSTER!D387)=FALSE,Term,"")</f>
        <v/>
      </c>
      <c r="E384" s="5" t="str">
        <f>IF(ISBLANK(ROSTER!D387)=FALSE,Year,"")</f>
        <v/>
      </c>
      <c r="F384" s="6" t="str">
        <f>'ENTER DATA'!B390</f>
        <v/>
      </c>
      <c r="G384" s="6" t="str">
        <f>'ENTER DATA'!C390</f>
        <v/>
      </c>
      <c r="H384" s="4" t="str">
        <f>IF(ISBLANK('ENTER DATA'!D390)=FALSE,'ENTER DATA'!D390,"")</f>
        <v/>
      </c>
      <c r="I384" s="4" t="str">
        <f>IF(ISBLANK('ENTER DATA'!E390)=FALSE,'ENTER DATA'!E390,"")</f>
        <v/>
      </c>
      <c r="J384" s="4" t="str">
        <f>IF(ISBLANK('ENTER DATA'!F390)=FALSE,'ENTER DATA'!F390,"")</f>
        <v/>
      </c>
    </row>
    <row r="385" spans="1:10" x14ac:dyDescent="0.3">
      <c r="A385" s="5" t="str">
        <f>IF(ISBLANK(ROSTER!D388)=FALSE,Course_Prefix,"")</f>
        <v/>
      </c>
      <c r="B385" s="5" t="str">
        <f>IF(ISBLANK(ROSTER!D388)=FALSE,Course_Number,"")</f>
        <v/>
      </c>
      <c r="C385" s="5" t="str">
        <f>IF(ISBLANK(ROSTER!D388)=FALSE,CRN,"")</f>
        <v/>
      </c>
      <c r="D385" s="5" t="str">
        <f>IF(ISBLANK(ROSTER!D388)=FALSE,Term,"")</f>
        <v/>
      </c>
      <c r="E385" s="5" t="str">
        <f>IF(ISBLANK(ROSTER!D388)=FALSE,Year,"")</f>
        <v/>
      </c>
      <c r="F385" s="6" t="str">
        <f>'ENTER DATA'!B391</f>
        <v/>
      </c>
      <c r="G385" s="6" t="str">
        <f>'ENTER DATA'!C391</f>
        <v/>
      </c>
      <c r="H385" s="4" t="str">
        <f>IF(ISBLANK('ENTER DATA'!D391)=FALSE,'ENTER DATA'!D391,"")</f>
        <v/>
      </c>
      <c r="I385" s="4" t="str">
        <f>IF(ISBLANK('ENTER DATA'!E391)=FALSE,'ENTER DATA'!E391,"")</f>
        <v/>
      </c>
      <c r="J385" s="4" t="str">
        <f>IF(ISBLANK('ENTER DATA'!F391)=FALSE,'ENTER DATA'!F391,"")</f>
        <v/>
      </c>
    </row>
    <row r="386" spans="1:10" x14ac:dyDescent="0.3">
      <c r="A386" s="5" t="str">
        <f>IF(ISBLANK(ROSTER!D389)=FALSE,Course_Prefix,"")</f>
        <v/>
      </c>
      <c r="B386" s="5" t="str">
        <f>IF(ISBLANK(ROSTER!D389)=FALSE,Course_Number,"")</f>
        <v/>
      </c>
      <c r="C386" s="5" t="str">
        <f>IF(ISBLANK(ROSTER!D389)=FALSE,CRN,"")</f>
        <v/>
      </c>
      <c r="D386" s="5" t="str">
        <f>IF(ISBLANK(ROSTER!D389)=FALSE,Term,"")</f>
        <v/>
      </c>
      <c r="E386" s="5" t="str">
        <f>IF(ISBLANK(ROSTER!D389)=FALSE,Year,"")</f>
        <v/>
      </c>
      <c r="F386" s="6" t="str">
        <f>'ENTER DATA'!B392</f>
        <v/>
      </c>
      <c r="G386" s="6" t="str">
        <f>'ENTER DATA'!C392</f>
        <v/>
      </c>
      <c r="H386" s="4" t="str">
        <f>IF(ISBLANK('ENTER DATA'!D392)=FALSE,'ENTER DATA'!D392,"")</f>
        <v/>
      </c>
      <c r="I386" s="4" t="str">
        <f>IF(ISBLANK('ENTER DATA'!E392)=FALSE,'ENTER DATA'!E392,"")</f>
        <v/>
      </c>
      <c r="J386" s="4" t="str">
        <f>IF(ISBLANK('ENTER DATA'!F392)=FALSE,'ENTER DATA'!F392,"")</f>
        <v/>
      </c>
    </row>
    <row r="387" spans="1:10" x14ac:dyDescent="0.3">
      <c r="A387" s="5" t="str">
        <f>IF(ISBLANK(ROSTER!D390)=FALSE,Course_Prefix,"")</f>
        <v/>
      </c>
      <c r="B387" s="5" t="str">
        <f>IF(ISBLANK(ROSTER!D390)=FALSE,Course_Number,"")</f>
        <v/>
      </c>
      <c r="C387" s="5" t="str">
        <f>IF(ISBLANK(ROSTER!D390)=FALSE,CRN,"")</f>
        <v/>
      </c>
      <c r="D387" s="5" t="str">
        <f>IF(ISBLANK(ROSTER!D390)=FALSE,Term,"")</f>
        <v/>
      </c>
      <c r="E387" s="5" t="str">
        <f>IF(ISBLANK(ROSTER!D390)=FALSE,Year,"")</f>
        <v/>
      </c>
      <c r="F387" s="6" t="str">
        <f>'ENTER DATA'!B393</f>
        <v/>
      </c>
      <c r="G387" s="6" t="str">
        <f>'ENTER DATA'!C393</f>
        <v/>
      </c>
      <c r="H387" s="4" t="str">
        <f>IF(ISBLANK('ENTER DATA'!D393)=FALSE,'ENTER DATA'!D393,"")</f>
        <v/>
      </c>
      <c r="I387" s="4" t="str">
        <f>IF(ISBLANK('ENTER DATA'!E393)=FALSE,'ENTER DATA'!E393,"")</f>
        <v/>
      </c>
      <c r="J387" s="4" t="str">
        <f>IF(ISBLANK('ENTER DATA'!F393)=FALSE,'ENTER DATA'!F393,"")</f>
        <v/>
      </c>
    </row>
    <row r="388" spans="1:10" x14ac:dyDescent="0.3">
      <c r="A388" s="5" t="str">
        <f>IF(ISBLANK(ROSTER!D391)=FALSE,Course_Prefix,"")</f>
        <v/>
      </c>
      <c r="B388" s="5" t="str">
        <f>IF(ISBLANK(ROSTER!D391)=FALSE,Course_Number,"")</f>
        <v/>
      </c>
      <c r="C388" s="5" t="str">
        <f>IF(ISBLANK(ROSTER!D391)=FALSE,CRN,"")</f>
        <v/>
      </c>
      <c r="D388" s="5" t="str">
        <f>IF(ISBLANK(ROSTER!D391)=FALSE,Term,"")</f>
        <v/>
      </c>
      <c r="E388" s="5" t="str">
        <f>IF(ISBLANK(ROSTER!D391)=FALSE,Year,"")</f>
        <v/>
      </c>
      <c r="F388" s="6" t="str">
        <f>'ENTER DATA'!B394</f>
        <v/>
      </c>
      <c r="G388" s="6" t="str">
        <f>'ENTER DATA'!C394</f>
        <v/>
      </c>
      <c r="H388" s="4" t="str">
        <f>IF(ISBLANK('ENTER DATA'!D394)=FALSE,'ENTER DATA'!D394,"")</f>
        <v/>
      </c>
      <c r="I388" s="4" t="str">
        <f>IF(ISBLANK('ENTER DATA'!E394)=FALSE,'ENTER DATA'!E394,"")</f>
        <v/>
      </c>
      <c r="J388" s="4" t="str">
        <f>IF(ISBLANK('ENTER DATA'!F394)=FALSE,'ENTER DATA'!F394,"")</f>
        <v/>
      </c>
    </row>
    <row r="389" spans="1:10" x14ac:dyDescent="0.3">
      <c r="A389" s="5" t="str">
        <f>IF(ISBLANK(ROSTER!D392)=FALSE,Course_Prefix,"")</f>
        <v/>
      </c>
      <c r="B389" s="5" t="str">
        <f>IF(ISBLANK(ROSTER!D392)=FALSE,Course_Number,"")</f>
        <v/>
      </c>
      <c r="C389" s="5" t="str">
        <f>IF(ISBLANK(ROSTER!D392)=FALSE,CRN,"")</f>
        <v/>
      </c>
      <c r="D389" s="5" t="str">
        <f>IF(ISBLANK(ROSTER!D392)=FALSE,Term,"")</f>
        <v/>
      </c>
      <c r="E389" s="5" t="str">
        <f>IF(ISBLANK(ROSTER!D392)=FALSE,Year,"")</f>
        <v/>
      </c>
      <c r="F389" s="6" t="str">
        <f>'ENTER DATA'!B395</f>
        <v/>
      </c>
      <c r="G389" s="6" t="str">
        <f>'ENTER DATA'!C395</f>
        <v/>
      </c>
      <c r="H389" s="4" t="str">
        <f>IF(ISBLANK('ENTER DATA'!D395)=FALSE,'ENTER DATA'!D395,"")</f>
        <v/>
      </c>
      <c r="I389" s="4" t="str">
        <f>IF(ISBLANK('ENTER DATA'!E395)=FALSE,'ENTER DATA'!E395,"")</f>
        <v/>
      </c>
      <c r="J389" s="4" t="str">
        <f>IF(ISBLANK('ENTER DATA'!F395)=FALSE,'ENTER DATA'!F395,"")</f>
        <v/>
      </c>
    </row>
    <row r="390" spans="1:10" x14ac:dyDescent="0.3">
      <c r="A390" s="5" t="str">
        <f>IF(ISBLANK(ROSTER!D393)=FALSE,Course_Prefix,"")</f>
        <v/>
      </c>
      <c r="B390" s="5" t="str">
        <f>IF(ISBLANK(ROSTER!D393)=FALSE,Course_Number,"")</f>
        <v/>
      </c>
      <c r="C390" s="5" t="str">
        <f>IF(ISBLANK(ROSTER!D393)=FALSE,CRN,"")</f>
        <v/>
      </c>
      <c r="D390" s="5" t="str">
        <f>IF(ISBLANK(ROSTER!D393)=FALSE,Term,"")</f>
        <v/>
      </c>
      <c r="E390" s="5" t="str">
        <f>IF(ISBLANK(ROSTER!D393)=FALSE,Year,"")</f>
        <v/>
      </c>
      <c r="F390" s="6" t="str">
        <f>'ENTER DATA'!B396</f>
        <v/>
      </c>
      <c r="G390" s="6" t="str">
        <f>'ENTER DATA'!C396</f>
        <v/>
      </c>
      <c r="H390" s="4" t="str">
        <f>IF(ISBLANK('ENTER DATA'!D396)=FALSE,'ENTER DATA'!D396,"")</f>
        <v/>
      </c>
      <c r="I390" s="4" t="str">
        <f>IF(ISBLANK('ENTER DATA'!E396)=FALSE,'ENTER DATA'!E396,"")</f>
        <v/>
      </c>
      <c r="J390" s="4" t="str">
        <f>IF(ISBLANK('ENTER DATA'!F396)=FALSE,'ENTER DATA'!F396,"")</f>
        <v/>
      </c>
    </row>
    <row r="391" spans="1:10" x14ac:dyDescent="0.3">
      <c r="A391" s="5" t="str">
        <f>IF(ISBLANK(ROSTER!D394)=FALSE,Course_Prefix,"")</f>
        <v/>
      </c>
      <c r="B391" s="5" t="str">
        <f>IF(ISBLANK(ROSTER!D394)=FALSE,Course_Number,"")</f>
        <v/>
      </c>
      <c r="C391" s="5" t="str">
        <f>IF(ISBLANK(ROSTER!D394)=FALSE,CRN,"")</f>
        <v/>
      </c>
      <c r="D391" s="5" t="str">
        <f>IF(ISBLANK(ROSTER!D394)=FALSE,Term,"")</f>
        <v/>
      </c>
      <c r="E391" s="5" t="str">
        <f>IF(ISBLANK(ROSTER!D394)=FALSE,Year,"")</f>
        <v/>
      </c>
      <c r="F391" s="6" t="str">
        <f>'ENTER DATA'!B397</f>
        <v/>
      </c>
      <c r="G391" s="6" t="str">
        <f>'ENTER DATA'!C397</f>
        <v/>
      </c>
      <c r="H391" s="4" t="str">
        <f>IF(ISBLANK('ENTER DATA'!D397)=FALSE,'ENTER DATA'!D397,"")</f>
        <v/>
      </c>
      <c r="I391" s="4" t="str">
        <f>IF(ISBLANK('ENTER DATA'!E397)=FALSE,'ENTER DATA'!E397,"")</f>
        <v/>
      </c>
      <c r="J391" s="4" t="str">
        <f>IF(ISBLANK('ENTER DATA'!F397)=FALSE,'ENTER DATA'!F397,"")</f>
        <v/>
      </c>
    </row>
    <row r="392" spans="1:10" x14ac:dyDescent="0.3">
      <c r="A392" s="5" t="str">
        <f>IF(ISBLANK(ROSTER!D395)=FALSE,Course_Prefix,"")</f>
        <v/>
      </c>
      <c r="B392" s="5" t="str">
        <f>IF(ISBLANK(ROSTER!D395)=FALSE,Course_Number,"")</f>
        <v/>
      </c>
      <c r="C392" s="5" t="str">
        <f>IF(ISBLANK(ROSTER!D395)=FALSE,CRN,"")</f>
        <v/>
      </c>
      <c r="D392" s="5" t="str">
        <f>IF(ISBLANK(ROSTER!D395)=FALSE,Term,"")</f>
        <v/>
      </c>
      <c r="E392" s="5" t="str">
        <f>IF(ISBLANK(ROSTER!D395)=FALSE,Year,"")</f>
        <v/>
      </c>
      <c r="F392" s="6" t="str">
        <f>'ENTER DATA'!B398</f>
        <v/>
      </c>
      <c r="G392" s="6" t="str">
        <f>'ENTER DATA'!C398</f>
        <v/>
      </c>
      <c r="H392" s="4" t="str">
        <f>IF(ISBLANK('ENTER DATA'!D398)=FALSE,'ENTER DATA'!D398,"")</f>
        <v/>
      </c>
      <c r="I392" s="4" t="str">
        <f>IF(ISBLANK('ENTER DATA'!E398)=FALSE,'ENTER DATA'!E398,"")</f>
        <v/>
      </c>
      <c r="J392" s="4" t="str">
        <f>IF(ISBLANK('ENTER DATA'!F398)=FALSE,'ENTER DATA'!F398,"")</f>
        <v/>
      </c>
    </row>
    <row r="393" spans="1:10" x14ac:dyDescent="0.3">
      <c r="A393" s="5" t="str">
        <f>IF(ISBLANK(ROSTER!D396)=FALSE,Course_Prefix,"")</f>
        <v/>
      </c>
      <c r="B393" s="5" t="str">
        <f>IF(ISBLANK(ROSTER!D396)=FALSE,Course_Number,"")</f>
        <v/>
      </c>
      <c r="C393" s="5" t="str">
        <f>IF(ISBLANK(ROSTER!D396)=FALSE,CRN,"")</f>
        <v/>
      </c>
      <c r="D393" s="5" t="str">
        <f>IF(ISBLANK(ROSTER!D396)=FALSE,Term,"")</f>
        <v/>
      </c>
      <c r="E393" s="5" t="str">
        <f>IF(ISBLANK(ROSTER!D396)=FALSE,Year,"")</f>
        <v/>
      </c>
      <c r="F393" s="6" t="str">
        <f>'ENTER DATA'!B399</f>
        <v/>
      </c>
      <c r="G393" s="6" t="str">
        <f>'ENTER DATA'!C399</f>
        <v/>
      </c>
      <c r="H393" s="4" t="str">
        <f>IF(ISBLANK('ENTER DATA'!D399)=FALSE,'ENTER DATA'!D399,"")</f>
        <v/>
      </c>
      <c r="I393" s="4" t="str">
        <f>IF(ISBLANK('ENTER DATA'!E399)=FALSE,'ENTER DATA'!E399,"")</f>
        <v/>
      </c>
      <c r="J393" s="4" t="str">
        <f>IF(ISBLANK('ENTER DATA'!F399)=FALSE,'ENTER DATA'!F399,"")</f>
        <v/>
      </c>
    </row>
    <row r="394" spans="1:10" x14ac:dyDescent="0.3">
      <c r="A394" s="5" t="str">
        <f>IF(ISBLANK(ROSTER!D397)=FALSE,Course_Prefix,"")</f>
        <v/>
      </c>
      <c r="B394" s="5" t="str">
        <f>IF(ISBLANK(ROSTER!D397)=FALSE,Course_Number,"")</f>
        <v/>
      </c>
      <c r="C394" s="5" t="str">
        <f>IF(ISBLANK(ROSTER!D397)=FALSE,CRN,"")</f>
        <v/>
      </c>
      <c r="D394" s="5" t="str">
        <f>IF(ISBLANK(ROSTER!D397)=FALSE,Term,"")</f>
        <v/>
      </c>
      <c r="E394" s="5" t="str">
        <f>IF(ISBLANK(ROSTER!D397)=FALSE,Year,"")</f>
        <v/>
      </c>
      <c r="F394" s="6" t="str">
        <f>'ENTER DATA'!B400</f>
        <v/>
      </c>
      <c r="G394" s="6" t="str">
        <f>'ENTER DATA'!C400</f>
        <v/>
      </c>
      <c r="H394" s="4" t="str">
        <f>IF(ISBLANK('ENTER DATA'!D400)=FALSE,'ENTER DATA'!D400,"")</f>
        <v/>
      </c>
      <c r="I394" s="4" t="str">
        <f>IF(ISBLANK('ENTER DATA'!E400)=FALSE,'ENTER DATA'!E400,"")</f>
        <v/>
      </c>
      <c r="J394" s="4" t="str">
        <f>IF(ISBLANK('ENTER DATA'!F400)=FALSE,'ENTER DATA'!F400,"")</f>
        <v/>
      </c>
    </row>
    <row r="395" spans="1:10" x14ac:dyDescent="0.3">
      <c r="A395" s="5" t="str">
        <f>IF(ISBLANK(ROSTER!D398)=FALSE,Course_Prefix,"")</f>
        <v/>
      </c>
      <c r="B395" s="5" t="str">
        <f>IF(ISBLANK(ROSTER!D398)=FALSE,Course_Number,"")</f>
        <v/>
      </c>
      <c r="C395" s="5" t="str">
        <f>IF(ISBLANK(ROSTER!D398)=FALSE,CRN,"")</f>
        <v/>
      </c>
      <c r="D395" s="5" t="str">
        <f>IF(ISBLANK(ROSTER!D398)=FALSE,Term,"")</f>
        <v/>
      </c>
      <c r="E395" s="5" t="str">
        <f>IF(ISBLANK(ROSTER!D398)=FALSE,Year,"")</f>
        <v/>
      </c>
      <c r="F395" s="6" t="str">
        <f>'ENTER DATA'!B401</f>
        <v/>
      </c>
      <c r="G395" s="6" t="str">
        <f>'ENTER DATA'!C401</f>
        <v/>
      </c>
      <c r="H395" s="4" t="str">
        <f>IF(ISBLANK('ENTER DATA'!D401)=FALSE,'ENTER DATA'!D401,"")</f>
        <v/>
      </c>
      <c r="I395" s="4" t="str">
        <f>IF(ISBLANK('ENTER DATA'!E401)=FALSE,'ENTER DATA'!E401,"")</f>
        <v/>
      </c>
      <c r="J395" s="4" t="str">
        <f>IF(ISBLANK('ENTER DATA'!F401)=FALSE,'ENTER DATA'!F401,"")</f>
        <v/>
      </c>
    </row>
    <row r="396" spans="1:10" x14ac:dyDescent="0.3">
      <c r="A396" s="5" t="str">
        <f>IF(ISBLANK(ROSTER!D399)=FALSE,Course_Prefix,"")</f>
        <v/>
      </c>
      <c r="B396" s="5" t="str">
        <f>IF(ISBLANK(ROSTER!D399)=FALSE,Course_Number,"")</f>
        <v/>
      </c>
      <c r="C396" s="5" t="str">
        <f>IF(ISBLANK(ROSTER!D399)=FALSE,CRN,"")</f>
        <v/>
      </c>
      <c r="D396" s="5" t="str">
        <f>IF(ISBLANK(ROSTER!D399)=FALSE,Term,"")</f>
        <v/>
      </c>
      <c r="E396" s="5" t="str">
        <f>IF(ISBLANK(ROSTER!D399)=FALSE,Year,"")</f>
        <v/>
      </c>
      <c r="F396" s="6" t="str">
        <f>'ENTER DATA'!B402</f>
        <v/>
      </c>
      <c r="G396" s="6" t="str">
        <f>'ENTER DATA'!C402</f>
        <v/>
      </c>
      <c r="H396" s="4" t="str">
        <f>IF(ISBLANK('ENTER DATA'!D402)=FALSE,'ENTER DATA'!D402,"")</f>
        <v/>
      </c>
      <c r="I396" s="4" t="str">
        <f>IF(ISBLANK('ENTER DATA'!E402)=FALSE,'ENTER DATA'!E402,"")</f>
        <v/>
      </c>
      <c r="J396" s="4" t="str">
        <f>IF(ISBLANK('ENTER DATA'!F402)=FALSE,'ENTER DATA'!F402,"")</f>
        <v/>
      </c>
    </row>
    <row r="397" spans="1:10" x14ac:dyDescent="0.3">
      <c r="A397" s="5" t="str">
        <f>IF(ISBLANK(ROSTER!D400)=FALSE,Course_Prefix,"")</f>
        <v/>
      </c>
      <c r="B397" s="5" t="str">
        <f>IF(ISBLANK(ROSTER!D400)=FALSE,Course_Number,"")</f>
        <v/>
      </c>
      <c r="C397" s="5" t="str">
        <f>IF(ISBLANK(ROSTER!D400)=FALSE,CRN,"")</f>
        <v/>
      </c>
      <c r="D397" s="5" t="str">
        <f>IF(ISBLANK(ROSTER!D400)=FALSE,Term,"")</f>
        <v/>
      </c>
      <c r="E397" s="5" t="str">
        <f>IF(ISBLANK(ROSTER!D400)=FALSE,Year,"")</f>
        <v/>
      </c>
      <c r="F397" s="6" t="str">
        <f>'ENTER DATA'!B403</f>
        <v/>
      </c>
      <c r="G397" s="6" t="str">
        <f>'ENTER DATA'!C403</f>
        <v/>
      </c>
      <c r="H397" s="4" t="str">
        <f>IF(ISBLANK('ENTER DATA'!D403)=FALSE,'ENTER DATA'!D403,"")</f>
        <v/>
      </c>
      <c r="I397" s="4" t="str">
        <f>IF(ISBLANK('ENTER DATA'!E403)=FALSE,'ENTER DATA'!E403,"")</f>
        <v/>
      </c>
      <c r="J397" s="4" t="str">
        <f>IF(ISBLANK('ENTER DATA'!F403)=FALSE,'ENTER DATA'!F403,"")</f>
        <v/>
      </c>
    </row>
    <row r="398" spans="1:10" x14ac:dyDescent="0.3">
      <c r="A398" s="5" t="str">
        <f>IF(ISBLANK(ROSTER!D401)=FALSE,Course_Prefix,"")</f>
        <v/>
      </c>
      <c r="B398" s="5" t="str">
        <f>IF(ISBLANK(ROSTER!D401)=FALSE,Course_Number,"")</f>
        <v/>
      </c>
      <c r="C398" s="5" t="str">
        <f>IF(ISBLANK(ROSTER!D401)=FALSE,CRN,"")</f>
        <v/>
      </c>
      <c r="D398" s="5" t="str">
        <f>IF(ISBLANK(ROSTER!D401)=FALSE,Term,"")</f>
        <v/>
      </c>
      <c r="E398" s="5" t="str">
        <f>IF(ISBLANK(ROSTER!D401)=FALSE,Year,"")</f>
        <v/>
      </c>
      <c r="F398" s="6" t="str">
        <f>'ENTER DATA'!B404</f>
        <v/>
      </c>
      <c r="G398" s="6" t="str">
        <f>'ENTER DATA'!C404</f>
        <v/>
      </c>
      <c r="H398" s="4" t="str">
        <f>IF(ISBLANK('ENTER DATA'!D404)=FALSE,'ENTER DATA'!D404,"")</f>
        <v/>
      </c>
      <c r="I398" s="4" t="str">
        <f>IF(ISBLANK('ENTER DATA'!E404)=FALSE,'ENTER DATA'!E404,"")</f>
        <v/>
      </c>
      <c r="J398" s="4" t="str">
        <f>IF(ISBLANK('ENTER DATA'!F404)=FALSE,'ENTER DATA'!F404,"")</f>
        <v/>
      </c>
    </row>
    <row r="399" spans="1:10" x14ac:dyDescent="0.3">
      <c r="A399" s="5" t="str">
        <f>IF(ISBLANK(ROSTER!D402)=FALSE,Course_Prefix,"")</f>
        <v/>
      </c>
      <c r="B399" s="5" t="str">
        <f>IF(ISBLANK(ROSTER!D402)=FALSE,Course_Number,"")</f>
        <v/>
      </c>
      <c r="C399" s="5" t="str">
        <f>IF(ISBLANK(ROSTER!D402)=FALSE,CRN,"")</f>
        <v/>
      </c>
      <c r="D399" s="5" t="str">
        <f>IF(ISBLANK(ROSTER!D402)=FALSE,Term,"")</f>
        <v/>
      </c>
      <c r="E399" s="5" t="str">
        <f>IF(ISBLANK(ROSTER!D402)=FALSE,Year,"")</f>
        <v/>
      </c>
      <c r="F399" s="6" t="str">
        <f>'ENTER DATA'!B405</f>
        <v/>
      </c>
      <c r="G399" s="6" t="str">
        <f>'ENTER DATA'!C405</f>
        <v/>
      </c>
      <c r="H399" s="4" t="str">
        <f>IF(ISBLANK('ENTER DATA'!D405)=FALSE,'ENTER DATA'!D405,"")</f>
        <v/>
      </c>
      <c r="I399" s="4" t="str">
        <f>IF(ISBLANK('ENTER DATA'!E405)=FALSE,'ENTER DATA'!E405,"")</f>
        <v/>
      </c>
      <c r="J399" s="4" t="str">
        <f>IF(ISBLANK('ENTER DATA'!F405)=FALSE,'ENTER DATA'!F405,"")</f>
        <v/>
      </c>
    </row>
    <row r="400" spans="1:10" x14ac:dyDescent="0.3">
      <c r="A400" s="5" t="str">
        <f>IF(ISBLANK(ROSTER!D403)=FALSE,Course_Prefix,"")</f>
        <v/>
      </c>
      <c r="B400" s="5" t="str">
        <f>IF(ISBLANK(ROSTER!D403)=FALSE,Course_Number,"")</f>
        <v/>
      </c>
      <c r="C400" s="5" t="str">
        <f>IF(ISBLANK(ROSTER!D403)=FALSE,CRN,"")</f>
        <v/>
      </c>
      <c r="D400" s="5" t="str">
        <f>IF(ISBLANK(ROSTER!D403)=FALSE,Term,"")</f>
        <v/>
      </c>
      <c r="E400" s="5" t="str">
        <f>IF(ISBLANK(ROSTER!D403)=FALSE,Year,"")</f>
        <v/>
      </c>
      <c r="F400" s="6" t="str">
        <f>'ENTER DATA'!B406</f>
        <v/>
      </c>
      <c r="G400" s="6" t="str">
        <f>'ENTER DATA'!C406</f>
        <v/>
      </c>
      <c r="H400" s="4" t="str">
        <f>IF(ISBLANK('ENTER DATA'!D406)=FALSE,'ENTER DATA'!D406,"")</f>
        <v/>
      </c>
      <c r="I400" s="4" t="str">
        <f>IF(ISBLANK('ENTER DATA'!E406)=FALSE,'ENTER DATA'!E406,"")</f>
        <v/>
      </c>
      <c r="J400" s="4" t="str">
        <f>IF(ISBLANK('ENTER DATA'!F406)=FALSE,'ENTER DATA'!F406,"")</f>
        <v/>
      </c>
    </row>
    <row r="401" spans="1:10" x14ac:dyDescent="0.3">
      <c r="A401" s="5" t="str">
        <f>IF(ISBLANK(ROSTER!D404)=FALSE,Course_Prefix,"")</f>
        <v/>
      </c>
      <c r="B401" s="5" t="str">
        <f>IF(ISBLANK(ROSTER!D404)=FALSE,Course_Number,"")</f>
        <v/>
      </c>
      <c r="C401" s="5" t="str">
        <f>IF(ISBLANK(ROSTER!D404)=FALSE,CRN,"")</f>
        <v/>
      </c>
      <c r="D401" s="5" t="str">
        <f>IF(ISBLANK(ROSTER!D404)=FALSE,Term,"")</f>
        <v/>
      </c>
      <c r="E401" s="5" t="str">
        <f>IF(ISBLANK(ROSTER!D404)=FALSE,Year,"")</f>
        <v/>
      </c>
      <c r="F401" s="6" t="str">
        <f>'ENTER DATA'!B407</f>
        <v/>
      </c>
      <c r="G401" s="6" t="str">
        <f>'ENTER DATA'!C407</f>
        <v/>
      </c>
      <c r="H401" s="4" t="str">
        <f>IF(ISBLANK('ENTER DATA'!D407)=FALSE,'ENTER DATA'!D407,"")</f>
        <v/>
      </c>
      <c r="I401" s="4" t="str">
        <f>IF(ISBLANK('ENTER DATA'!E407)=FALSE,'ENTER DATA'!E407,"")</f>
        <v/>
      </c>
      <c r="J401" s="4" t="str">
        <f>IF(ISBLANK('ENTER DATA'!F407)=FALSE,'ENTER DATA'!F407,"")</f>
        <v/>
      </c>
    </row>
    <row r="402" spans="1:10" x14ac:dyDescent="0.3">
      <c r="A402" s="5" t="str">
        <f>IF(ISBLANK(ROSTER!D405)=FALSE,Course_Prefix,"")</f>
        <v/>
      </c>
      <c r="B402" s="5" t="str">
        <f>IF(ISBLANK(ROSTER!D405)=FALSE,Course_Number,"")</f>
        <v/>
      </c>
      <c r="C402" s="5" t="str">
        <f>IF(ISBLANK(ROSTER!D405)=FALSE,CRN,"")</f>
        <v/>
      </c>
      <c r="D402" s="5" t="str">
        <f>IF(ISBLANK(ROSTER!D405)=FALSE,Term,"")</f>
        <v/>
      </c>
      <c r="E402" s="5" t="str">
        <f>IF(ISBLANK(ROSTER!D405)=FALSE,Year,"")</f>
        <v/>
      </c>
      <c r="F402" s="6" t="str">
        <f>'ENTER DATA'!B408</f>
        <v/>
      </c>
      <c r="G402" s="6" t="str">
        <f>'ENTER DATA'!C408</f>
        <v/>
      </c>
      <c r="H402" s="4" t="str">
        <f>IF(ISBLANK('ENTER DATA'!D408)=FALSE,'ENTER DATA'!D408,"")</f>
        <v/>
      </c>
      <c r="I402" s="4" t="str">
        <f>IF(ISBLANK('ENTER DATA'!E408)=FALSE,'ENTER DATA'!E408,"")</f>
        <v/>
      </c>
      <c r="J402" s="4" t="str">
        <f>IF(ISBLANK('ENTER DATA'!F408)=FALSE,'ENTER DATA'!F408,"")</f>
        <v/>
      </c>
    </row>
    <row r="403" spans="1:10" x14ac:dyDescent="0.3">
      <c r="A403" s="5" t="str">
        <f>IF(ISBLANK(ROSTER!D406)=FALSE,Course_Prefix,"")</f>
        <v/>
      </c>
      <c r="B403" s="5" t="str">
        <f>IF(ISBLANK(ROSTER!D406)=FALSE,Course_Number,"")</f>
        <v/>
      </c>
      <c r="C403" s="5" t="str">
        <f>IF(ISBLANK(ROSTER!D406)=FALSE,CRN,"")</f>
        <v/>
      </c>
      <c r="D403" s="5" t="str">
        <f>IF(ISBLANK(ROSTER!D406)=FALSE,Term,"")</f>
        <v/>
      </c>
      <c r="E403" s="5" t="str">
        <f>IF(ISBLANK(ROSTER!D406)=FALSE,Year,"")</f>
        <v/>
      </c>
      <c r="F403" s="6" t="str">
        <f>'ENTER DATA'!B409</f>
        <v/>
      </c>
      <c r="G403" s="6" t="str">
        <f>'ENTER DATA'!C409</f>
        <v/>
      </c>
      <c r="H403" s="4" t="str">
        <f>IF(ISBLANK('ENTER DATA'!D409)=FALSE,'ENTER DATA'!D409,"")</f>
        <v/>
      </c>
      <c r="I403" s="4" t="str">
        <f>IF(ISBLANK('ENTER DATA'!E409)=FALSE,'ENTER DATA'!E409,"")</f>
        <v/>
      </c>
      <c r="J403" s="4" t="str">
        <f>IF(ISBLANK('ENTER DATA'!F409)=FALSE,'ENTER DATA'!F409,"")</f>
        <v/>
      </c>
    </row>
    <row r="404" spans="1:10" x14ac:dyDescent="0.3">
      <c r="A404" s="5" t="str">
        <f>IF(ISBLANK(ROSTER!D407)=FALSE,Course_Prefix,"")</f>
        <v/>
      </c>
      <c r="B404" s="5" t="str">
        <f>IF(ISBLANK(ROSTER!D407)=FALSE,Course_Number,"")</f>
        <v/>
      </c>
      <c r="C404" s="5" t="str">
        <f>IF(ISBLANK(ROSTER!D407)=FALSE,CRN,"")</f>
        <v/>
      </c>
      <c r="D404" s="5" t="str">
        <f>IF(ISBLANK(ROSTER!D407)=FALSE,Term,"")</f>
        <v/>
      </c>
      <c r="E404" s="5" t="str">
        <f>IF(ISBLANK(ROSTER!D407)=FALSE,Year,"")</f>
        <v/>
      </c>
      <c r="F404" s="6" t="str">
        <f>'ENTER DATA'!B410</f>
        <v/>
      </c>
      <c r="G404" s="6" t="str">
        <f>'ENTER DATA'!C410</f>
        <v/>
      </c>
      <c r="H404" s="4" t="str">
        <f>IF(ISBLANK('ENTER DATA'!D410)=FALSE,'ENTER DATA'!D410,"")</f>
        <v/>
      </c>
      <c r="I404" s="4" t="str">
        <f>IF(ISBLANK('ENTER DATA'!E410)=FALSE,'ENTER DATA'!E410,"")</f>
        <v/>
      </c>
      <c r="J404" s="4" t="str">
        <f>IF(ISBLANK('ENTER DATA'!F410)=FALSE,'ENTER DATA'!F410,"")</f>
        <v/>
      </c>
    </row>
    <row r="405" spans="1:10" x14ac:dyDescent="0.3">
      <c r="A405" s="5" t="str">
        <f>IF(ISBLANK(ROSTER!D408)=FALSE,Course_Prefix,"")</f>
        <v/>
      </c>
      <c r="B405" s="5" t="str">
        <f>IF(ISBLANK(ROSTER!D408)=FALSE,Course_Number,"")</f>
        <v/>
      </c>
      <c r="C405" s="5" t="str">
        <f>IF(ISBLANK(ROSTER!D408)=FALSE,CRN,"")</f>
        <v/>
      </c>
      <c r="D405" s="5" t="str">
        <f>IF(ISBLANK(ROSTER!D408)=FALSE,Term,"")</f>
        <v/>
      </c>
      <c r="E405" s="5" t="str">
        <f>IF(ISBLANK(ROSTER!D408)=FALSE,Year,"")</f>
        <v/>
      </c>
      <c r="F405" s="6" t="str">
        <f>'ENTER DATA'!B411</f>
        <v/>
      </c>
      <c r="G405" s="6" t="str">
        <f>'ENTER DATA'!C411</f>
        <v/>
      </c>
      <c r="H405" s="4" t="str">
        <f>IF(ISBLANK('ENTER DATA'!D411)=FALSE,'ENTER DATA'!D411,"")</f>
        <v/>
      </c>
      <c r="I405" s="4" t="str">
        <f>IF(ISBLANK('ENTER DATA'!E411)=FALSE,'ENTER DATA'!E411,"")</f>
        <v/>
      </c>
      <c r="J405" s="4" t="str">
        <f>IF(ISBLANK('ENTER DATA'!F411)=FALSE,'ENTER DATA'!F411,"")</f>
        <v/>
      </c>
    </row>
    <row r="406" spans="1:10" x14ac:dyDescent="0.3">
      <c r="A406" s="5" t="str">
        <f>IF(ISBLANK(ROSTER!D409)=FALSE,Course_Prefix,"")</f>
        <v/>
      </c>
      <c r="B406" s="5" t="str">
        <f>IF(ISBLANK(ROSTER!D409)=FALSE,Course_Number,"")</f>
        <v/>
      </c>
      <c r="C406" s="5" t="str">
        <f>IF(ISBLANK(ROSTER!D409)=FALSE,CRN,"")</f>
        <v/>
      </c>
      <c r="D406" s="5" t="str">
        <f>IF(ISBLANK(ROSTER!D409)=FALSE,Term,"")</f>
        <v/>
      </c>
      <c r="E406" s="5" t="str">
        <f>IF(ISBLANK(ROSTER!D409)=FALSE,Year,"")</f>
        <v/>
      </c>
      <c r="F406" s="6" t="str">
        <f>'ENTER DATA'!B412</f>
        <v/>
      </c>
      <c r="G406" s="6" t="str">
        <f>'ENTER DATA'!C412</f>
        <v/>
      </c>
      <c r="H406" s="4" t="str">
        <f>IF(ISBLANK('ENTER DATA'!D412)=FALSE,'ENTER DATA'!D412,"")</f>
        <v/>
      </c>
      <c r="I406" s="4" t="str">
        <f>IF(ISBLANK('ENTER DATA'!E412)=FALSE,'ENTER DATA'!E412,"")</f>
        <v/>
      </c>
      <c r="J406" s="4" t="str">
        <f>IF(ISBLANK('ENTER DATA'!F412)=FALSE,'ENTER DATA'!F412,"")</f>
        <v/>
      </c>
    </row>
    <row r="407" spans="1:10" x14ac:dyDescent="0.3">
      <c r="A407" s="5" t="str">
        <f>IF(ISBLANK(ROSTER!D410)=FALSE,Course_Prefix,"")</f>
        <v/>
      </c>
      <c r="B407" s="5" t="str">
        <f>IF(ISBLANK(ROSTER!D410)=FALSE,Course_Number,"")</f>
        <v/>
      </c>
      <c r="C407" s="5" t="str">
        <f>IF(ISBLANK(ROSTER!D410)=FALSE,CRN,"")</f>
        <v/>
      </c>
      <c r="D407" s="5" t="str">
        <f>IF(ISBLANK(ROSTER!D410)=FALSE,Term,"")</f>
        <v/>
      </c>
      <c r="E407" s="5" t="str">
        <f>IF(ISBLANK(ROSTER!D410)=FALSE,Year,"")</f>
        <v/>
      </c>
      <c r="F407" s="6" t="str">
        <f>'ENTER DATA'!B413</f>
        <v/>
      </c>
      <c r="G407" s="6" t="str">
        <f>'ENTER DATA'!C413</f>
        <v/>
      </c>
      <c r="H407" s="4" t="str">
        <f>IF(ISBLANK('ENTER DATA'!D413)=FALSE,'ENTER DATA'!D413,"")</f>
        <v/>
      </c>
      <c r="I407" s="4" t="str">
        <f>IF(ISBLANK('ENTER DATA'!E413)=FALSE,'ENTER DATA'!E413,"")</f>
        <v/>
      </c>
      <c r="J407" s="4" t="str">
        <f>IF(ISBLANK('ENTER DATA'!F413)=FALSE,'ENTER DATA'!F413,"")</f>
        <v/>
      </c>
    </row>
    <row r="408" spans="1:10" x14ac:dyDescent="0.3">
      <c r="A408" s="5" t="str">
        <f>IF(ISBLANK(ROSTER!D411)=FALSE,Course_Prefix,"")</f>
        <v/>
      </c>
      <c r="B408" s="5" t="str">
        <f>IF(ISBLANK(ROSTER!D411)=FALSE,Course_Number,"")</f>
        <v/>
      </c>
      <c r="C408" s="5" t="str">
        <f>IF(ISBLANK(ROSTER!D411)=FALSE,CRN,"")</f>
        <v/>
      </c>
      <c r="D408" s="5" t="str">
        <f>IF(ISBLANK(ROSTER!D411)=FALSE,Term,"")</f>
        <v/>
      </c>
      <c r="E408" s="5" t="str">
        <f>IF(ISBLANK(ROSTER!D411)=FALSE,Year,"")</f>
        <v/>
      </c>
      <c r="F408" s="6" t="str">
        <f>'ENTER DATA'!B414</f>
        <v/>
      </c>
      <c r="G408" s="6" t="str">
        <f>'ENTER DATA'!C414</f>
        <v/>
      </c>
      <c r="H408" s="4" t="str">
        <f>IF(ISBLANK('ENTER DATA'!D414)=FALSE,'ENTER DATA'!D414,"")</f>
        <v/>
      </c>
      <c r="I408" s="4" t="str">
        <f>IF(ISBLANK('ENTER DATA'!E414)=FALSE,'ENTER DATA'!E414,"")</f>
        <v/>
      </c>
      <c r="J408" s="4" t="str">
        <f>IF(ISBLANK('ENTER DATA'!F414)=FALSE,'ENTER DATA'!F414,"")</f>
        <v/>
      </c>
    </row>
    <row r="409" spans="1:10" x14ac:dyDescent="0.3">
      <c r="A409" s="5" t="str">
        <f>IF(ISBLANK(ROSTER!D412)=FALSE,Course_Prefix,"")</f>
        <v/>
      </c>
      <c r="B409" s="5" t="str">
        <f>IF(ISBLANK(ROSTER!D412)=FALSE,Course_Number,"")</f>
        <v/>
      </c>
      <c r="C409" s="5" t="str">
        <f>IF(ISBLANK(ROSTER!D412)=FALSE,CRN,"")</f>
        <v/>
      </c>
      <c r="D409" s="5" t="str">
        <f>IF(ISBLANK(ROSTER!D412)=FALSE,Term,"")</f>
        <v/>
      </c>
      <c r="E409" s="5" t="str">
        <f>IF(ISBLANK(ROSTER!D412)=FALSE,Year,"")</f>
        <v/>
      </c>
      <c r="F409" s="6" t="str">
        <f>'ENTER DATA'!B415</f>
        <v/>
      </c>
      <c r="G409" s="6" t="str">
        <f>'ENTER DATA'!C415</f>
        <v/>
      </c>
      <c r="H409" s="4" t="str">
        <f>IF(ISBLANK('ENTER DATA'!D415)=FALSE,'ENTER DATA'!D415,"")</f>
        <v/>
      </c>
      <c r="I409" s="4" t="str">
        <f>IF(ISBLANK('ENTER DATA'!E415)=FALSE,'ENTER DATA'!E415,"")</f>
        <v/>
      </c>
      <c r="J409" s="4" t="str">
        <f>IF(ISBLANK('ENTER DATA'!F415)=FALSE,'ENTER DATA'!F415,"")</f>
        <v/>
      </c>
    </row>
    <row r="410" spans="1:10" x14ac:dyDescent="0.3">
      <c r="A410" s="5" t="str">
        <f>IF(ISBLANK(ROSTER!D413)=FALSE,Course_Prefix,"")</f>
        <v/>
      </c>
      <c r="B410" s="5" t="str">
        <f>IF(ISBLANK(ROSTER!D413)=FALSE,Course_Number,"")</f>
        <v/>
      </c>
      <c r="C410" s="5" t="str">
        <f>IF(ISBLANK(ROSTER!D413)=FALSE,CRN,"")</f>
        <v/>
      </c>
      <c r="D410" s="5" t="str">
        <f>IF(ISBLANK(ROSTER!D413)=FALSE,Term,"")</f>
        <v/>
      </c>
      <c r="E410" s="5" t="str">
        <f>IF(ISBLANK(ROSTER!D413)=FALSE,Year,"")</f>
        <v/>
      </c>
      <c r="F410" s="6" t="str">
        <f>'ENTER DATA'!B416</f>
        <v/>
      </c>
      <c r="G410" s="6" t="str">
        <f>'ENTER DATA'!C416</f>
        <v/>
      </c>
      <c r="H410" s="4" t="str">
        <f>IF(ISBLANK('ENTER DATA'!D416)=FALSE,'ENTER DATA'!D416,"")</f>
        <v/>
      </c>
      <c r="I410" s="4" t="str">
        <f>IF(ISBLANK('ENTER DATA'!E416)=FALSE,'ENTER DATA'!E416,"")</f>
        <v/>
      </c>
      <c r="J410" s="4" t="str">
        <f>IF(ISBLANK('ENTER DATA'!F416)=FALSE,'ENTER DATA'!F416,"")</f>
        <v/>
      </c>
    </row>
    <row r="411" spans="1:10" x14ac:dyDescent="0.3">
      <c r="A411" s="5" t="str">
        <f>IF(ISBLANK(ROSTER!D414)=FALSE,Course_Prefix,"")</f>
        <v/>
      </c>
      <c r="B411" s="5" t="str">
        <f>IF(ISBLANK(ROSTER!D414)=FALSE,Course_Number,"")</f>
        <v/>
      </c>
      <c r="C411" s="5" t="str">
        <f>IF(ISBLANK(ROSTER!D414)=FALSE,CRN,"")</f>
        <v/>
      </c>
      <c r="D411" s="5" t="str">
        <f>IF(ISBLANK(ROSTER!D414)=FALSE,Term,"")</f>
        <v/>
      </c>
      <c r="E411" s="5" t="str">
        <f>IF(ISBLANK(ROSTER!D414)=FALSE,Year,"")</f>
        <v/>
      </c>
      <c r="F411" s="6" t="str">
        <f>'ENTER DATA'!B417</f>
        <v/>
      </c>
      <c r="G411" s="6" t="str">
        <f>'ENTER DATA'!C417</f>
        <v/>
      </c>
      <c r="H411" s="4" t="str">
        <f>IF(ISBLANK('ENTER DATA'!D417)=FALSE,'ENTER DATA'!D417,"")</f>
        <v/>
      </c>
      <c r="I411" s="4" t="str">
        <f>IF(ISBLANK('ENTER DATA'!E417)=FALSE,'ENTER DATA'!E417,"")</f>
        <v/>
      </c>
      <c r="J411" s="4" t="str">
        <f>IF(ISBLANK('ENTER DATA'!F417)=FALSE,'ENTER DATA'!F417,"")</f>
        <v/>
      </c>
    </row>
    <row r="412" spans="1:10" x14ac:dyDescent="0.3">
      <c r="A412" s="5" t="str">
        <f>IF(ISBLANK(ROSTER!D415)=FALSE,Course_Prefix,"")</f>
        <v/>
      </c>
      <c r="B412" s="5" t="str">
        <f>IF(ISBLANK(ROSTER!D415)=FALSE,Course_Number,"")</f>
        <v/>
      </c>
      <c r="C412" s="5" t="str">
        <f>IF(ISBLANK(ROSTER!D415)=FALSE,CRN,"")</f>
        <v/>
      </c>
      <c r="D412" s="5" t="str">
        <f>IF(ISBLANK(ROSTER!D415)=FALSE,Term,"")</f>
        <v/>
      </c>
      <c r="E412" s="5" t="str">
        <f>IF(ISBLANK(ROSTER!D415)=FALSE,Year,"")</f>
        <v/>
      </c>
      <c r="F412" s="6" t="str">
        <f>'ENTER DATA'!B418</f>
        <v/>
      </c>
      <c r="G412" s="6" t="str">
        <f>'ENTER DATA'!C418</f>
        <v/>
      </c>
      <c r="H412" s="4" t="str">
        <f>IF(ISBLANK('ENTER DATA'!D418)=FALSE,'ENTER DATA'!D418,"")</f>
        <v/>
      </c>
      <c r="I412" s="4" t="str">
        <f>IF(ISBLANK('ENTER DATA'!E418)=FALSE,'ENTER DATA'!E418,"")</f>
        <v/>
      </c>
      <c r="J412" s="4" t="str">
        <f>IF(ISBLANK('ENTER DATA'!F418)=FALSE,'ENTER DATA'!F418,"")</f>
        <v/>
      </c>
    </row>
    <row r="413" spans="1:10" x14ac:dyDescent="0.3">
      <c r="A413" s="5" t="str">
        <f>IF(ISBLANK(ROSTER!D416)=FALSE,Course_Prefix,"")</f>
        <v/>
      </c>
      <c r="B413" s="5" t="str">
        <f>IF(ISBLANK(ROSTER!D416)=FALSE,Course_Number,"")</f>
        <v/>
      </c>
      <c r="C413" s="5" t="str">
        <f>IF(ISBLANK(ROSTER!D416)=FALSE,CRN,"")</f>
        <v/>
      </c>
      <c r="D413" s="5" t="str">
        <f>IF(ISBLANK(ROSTER!D416)=FALSE,Term,"")</f>
        <v/>
      </c>
      <c r="E413" s="5" t="str">
        <f>IF(ISBLANK(ROSTER!D416)=FALSE,Year,"")</f>
        <v/>
      </c>
      <c r="F413" s="6" t="str">
        <f>'ENTER DATA'!B419</f>
        <v/>
      </c>
      <c r="G413" s="6" t="str">
        <f>'ENTER DATA'!C419</f>
        <v/>
      </c>
      <c r="H413" s="4" t="str">
        <f>IF(ISBLANK('ENTER DATA'!D419)=FALSE,'ENTER DATA'!D419,"")</f>
        <v/>
      </c>
      <c r="I413" s="4" t="str">
        <f>IF(ISBLANK('ENTER DATA'!E419)=FALSE,'ENTER DATA'!E419,"")</f>
        <v/>
      </c>
      <c r="J413" s="4" t="str">
        <f>IF(ISBLANK('ENTER DATA'!F419)=FALSE,'ENTER DATA'!F419,"")</f>
        <v/>
      </c>
    </row>
    <row r="414" spans="1:10" x14ac:dyDescent="0.3">
      <c r="A414" s="5" t="str">
        <f>IF(ISBLANK(ROSTER!D417)=FALSE,Course_Prefix,"")</f>
        <v/>
      </c>
      <c r="B414" s="5" t="str">
        <f>IF(ISBLANK(ROSTER!D417)=FALSE,Course_Number,"")</f>
        <v/>
      </c>
      <c r="C414" s="5" t="str">
        <f>IF(ISBLANK(ROSTER!D417)=FALSE,CRN,"")</f>
        <v/>
      </c>
      <c r="D414" s="5" t="str">
        <f>IF(ISBLANK(ROSTER!D417)=FALSE,Term,"")</f>
        <v/>
      </c>
      <c r="E414" s="5" t="str">
        <f>IF(ISBLANK(ROSTER!D417)=FALSE,Year,"")</f>
        <v/>
      </c>
      <c r="F414" s="6" t="str">
        <f>'ENTER DATA'!B420</f>
        <v/>
      </c>
      <c r="G414" s="6" t="str">
        <f>'ENTER DATA'!C420</f>
        <v/>
      </c>
      <c r="H414" s="4" t="str">
        <f>IF(ISBLANK('ENTER DATA'!D420)=FALSE,'ENTER DATA'!D420,"")</f>
        <v/>
      </c>
      <c r="I414" s="4" t="str">
        <f>IF(ISBLANK('ENTER DATA'!E420)=FALSE,'ENTER DATA'!E420,"")</f>
        <v/>
      </c>
      <c r="J414" s="4" t="str">
        <f>IF(ISBLANK('ENTER DATA'!F420)=FALSE,'ENTER DATA'!F420,"")</f>
        <v/>
      </c>
    </row>
    <row r="415" spans="1:10" x14ac:dyDescent="0.3">
      <c r="A415" s="5" t="str">
        <f>IF(ISBLANK(ROSTER!D418)=FALSE,Course_Prefix,"")</f>
        <v/>
      </c>
      <c r="B415" s="5" t="str">
        <f>IF(ISBLANK(ROSTER!D418)=FALSE,Course_Number,"")</f>
        <v/>
      </c>
      <c r="C415" s="5" t="str">
        <f>IF(ISBLANK(ROSTER!D418)=FALSE,CRN,"")</f>
        <v/>
      </c>
      <c r="D415" s="5" t="str">
        <f>IF(ISBLANK(ROSTER!D418)=FALSE,Term,"")</f>
        <v/>
      </c>
      <c r="E415" s="5" t="str">
        <f>IF(ISBLANK(ROSTER!D418)=FALSE,Year,"")</f>
        <v/>
      </c>
      <c r="F415" s="6" t="str">
        <f>'ENTER DATA'!B421</f>
        <v/>
      </c>
      <c r="G415" s="6" t="str">
        <f>'ENTER DATA'!C421</f>
        <v/>
      </c>
      <c r="H415" s="4" t="str">
        <f>IF(ISBLANK('ENTER DATA'!D421)=FALSE,'ENTER DATA'!D421,"")</f>
        <v/>
      </c>
      <c r="I415" s="4" t="str">
        <f>IF(ISBLANK('ENTER DATA'!E421)=FALSE,'ENTER DATA'!E421,"")</f>
        <v/>
      </c>
      <c r="J415" s="4" t="str">
        <f>IF(ISBLANK('ENTER DATA'!F421)=FALSE,'ENTER DATA'!F421,"")</f>
        <v/>
      </c>
    </row>
    <row r="416" spans="1:10" x14ac:dyDescent="0.3">
      <c r="A416" s="5" t="str">
        <f>IF(ISBLANK(ROSTER!D419)=FALSE,Course_Prefix,"")</f>
        <v/>
      </c>
      <c r="B416" s="5" t="str">
        <f>IF(ISBLANK(ROSTER!D419)=FALSE,Course_Number,"")</f>
        <v/>
      </c>
      <c r="C416" s="5" t="str">
        <f>IF(ISBLANK(ROSTER!D419)=FALSE,CRN,"")</f>
        <v/>
      </c>
      <c r="D416" s="5" t="str">
        <f>IF(ISBLANK(ROSTER!D419)=FALSE,Term,"")</f>
        <v/>
      </c>
      <c r="E416" s="5" t="str">
        <f>IF(ISBLANK(ROSTER!D419)=FALSE,Year,"")</f>
        <v/>
      </c>
      <c r="F416" s="6" t="str">
        <f>'ENTER DATA'!B422</f>
        <v/>
      </c>
      <c r="G416" s="6" t="str">
        <f>'ENTER DATA'!C422</f>
        <v/>
      </c>
      <c r="H416" s="4" t="str">
        <f>IF(ISBLANK('ENTER DATA'!D422)=FALSE,'ENTER DATA'!D422,"")</f>
        <v/>
      </c>
      <c r="I416" s="4" t="str">
        <f>IF(ISBLANK('ENTER DATA'!E422)=FALSE,'ENTER DATA'!E422,"")</f>
        <v/>
      </c>
      <c r="J416" s="4" t="str">
        <f>IF(ISBLANK('ENTER DATA'!F422)=FALSE,'ENTER DATA'!F422,"")</f>
        <v/>
      </c>
    </row>
    <row r="417" spans="1:10" x14ac:dyDescent="0.3">
      <c r="A417" s="5" t="str">
        <f>IF(ISBLANK(ROSTER!D420)=FALSE,Course_Prefix,"")</f>
        <v/>
      </c>
      <c r="B417" s="5" t="str">
        <f>IF(ISBLANK(ROSTER!D420)=FALSE,Course_Number,"")</f>
        <v/>
      </c>
      <c r="C417" s="5" t="str">
        <f>IF(ISBLANK(ROSTER!D420)=FALSE,CRN,"")</f>
        <v/>
      </c>
      <c r="D417" s="5" t="str">
        <f>IF(ISBLANK(ROSTER!D420)=FALSE,Term,"")</f>
        <v/>
      </c>
      <c r="E417" s="5" t="str">
        <f>IF(ISBLANK(ROSTER!D420)=FALSE,Year,"")</f>
        <v/>
      </c>
      <c r="F417" s="6" t="str">
        <f>'ENTER DATA'!B423</f>
        <v/>
      </c>
      <c r="G417" s="6" t="str">
        <f>'ENTER DATA'!C423</f>
        <v/>
      </c>
      <c r="H417" s="4" t="str">
        <f>IF(ISBLANK('ENTER DATA'!D423)=FALSE,'ENTER DATA'!D423,"")</f>
        <v/>
      </c>
      <c r="I417" s="4" t="str">
        <f>IF(ISBLANK('ENTER DATA'!E423)=FALSE,'ENTER DATA'!E423,"")</f>
        <v/>
      </c>
      <c r="J417" s="4" t="str">
        <f>IF(ISBLANK('ENTER DATA'!F423)=FALSE,'ENTER DATA'!F423,"")</f>
        <v/>
      </c>
    </row>
    <row r="418" spans="1:10" x14ac:dyDescent="0.3">
      <c r="A418" s="5" t="str">
        <f>IF(ISBLANK(ROSTER!D421)=FALSE,Course_Prefix,"")</f>
        <v/>
      </c>
      <c r="B418" s="5" t="str">
        <f>IF(ISBLANK(ROSTER!D421)=FALSE,Course_Number,"")</f>
        <v/>
      </c>
      <c r="C418" s="5" t="str">
        <f>IF(ISBLANK(ROSTER!D421)=FALSE,CRN,"")</f>
        <v/>
      </c>
      <c r="D418" s="5" t="str">
        <f>IF(ISBLANK(ROSTER!D421)=FALSE,Term,"")</f>
        <v/>
      </c>
      <c r="E418" s="5" t="str">
        <f>IF(ISBLANK(ROSTER!D421)=FALSE,Year,"")</f>
        <v/>
      </c>
      <c r="F418" s="6" t="str">
        <f>'ENTER DATA'!B424</f>
        <v/>
      </c>
      <c r="G418" s="6" t="str">
        <f>'ENTER DATA'!C424</f>
        <v/>
      </c>
      <c r="H418" s="4" t="str">
        <f>IF(ISBLANK('ENTER DATA'!D424)=FALSE,'ENTER DATA'!D424,"")</f>
        <v/>
      </c>
      <c r="I418" s="4" t="str">
        <f>IF(ISBLANK('ENTER DATA'!E424)=FALSE,'ENTER DATA'!E424,"")</f>
        <v/>
      </c>
      <c r="J418" s="4" t="str">
        <f>IF(ISBLANK('ENTER DATA'!F424)=FALSE,'ENTER DATA'!F424,"")</f>
        <v/>
      </c>
    </row>
    <row r="419" spans="1:10" x14ac:dyDescent="0.3">
      <c r="A419" s="5" t="str">
        <f>IF(ISBLANK(ROSTER!D422)=FALSE,Course_Prefix,"")</f>
        <v/>
      </c>
      <c r="B419" s="5" t="str">
        <f>IF(ISBLANK(ROSTER!D422)=FALSE,Course_Number,"")</f>
        <v/>
      </c>
      <c r="C419" s="5" t="str">
        <f>IF(ISBLANK(ROSTER!D422)=FALSE,CRN,"")</f>
        <v/>
      </c>
      <c r="D419" s="5" t="str">
        <f>IF(ISBLANK(ROSTER!D422)=FALSE,Term,"")</f>
        <v/>
      </c>
      <c r="E419" s="5" t="str">
        <f>IF(ISBLANK(ROSTER!D422)=FALSE,Year,"")</f>
        <v/>
      </c>
      <c r="F419" s="6" t="str">
        <f>'ENTER DATA'!B425</f>
        <v/>
      </c>
      <c r="G419" s="6" t="str">
        <f>'ENTER DATA'!C425</f>
        <v/>
      </c>
      <c r="H419" s="4" t="str">
        <f>IF(ISBLANK('ENTER DATA'!D425)=FALSE,'ENTER DATA'!D425,"")</f>
        <v/>
      </c>
      <c r="I419" s="4" t="str">
        <f>IF(ISBLANK('ENTER DATA'!E425)=FALSE,'ENTER DATA'!E425,"")</f>
        <v/>
      </c>
      <c r="J419" s="4" t="str">
        <f>IF(ISBLANK('ENTER DATA'!F425)=FALSE,'ENTER DATA'!F425,"")</f>
        <v/>
      </c>
    </row>
    <row r="420" spans="1:10" x14ac:dyDescent="0.3">
      <c r="A420" s="5" t="str">
        <f>IF(ISBLANK(ROSTER!D423)=FALSE,Course_Prefix,"")</f>
        <v/>
      </c>
      <c r="B420" s="5" t="str">
        <f>IF(ISBLANK(ROSTER!D423)=FALSE,Course_Number,"")</f>
        <v/>
      </c>
      <c r="C420" s="5" t="str">
        <f>IF(ISBLANK(ROSTER!D423)=FALSE,CRN,"")</f>
        <v/>
      </c>
      <c r="D420" s="5" t="str">
        <f>IF(ISBLANK(ROSTER!D423)=FALSE,Term,"")</f>
        <v/>
      </c>
      <c r="E420" s="5" t="str">
        <f>IF(ISBLANK(ROSTER!D423)=FALSE,Year,"")</f>
        <v/>
      </c>
      <c r="F420" s="6" t="str">
        <f>'ENTER DATA'!B426</f>
        <v/>
      </c>
      <c r="G420" s="6" t="str">
        <f>'ENTER DATA'!C426</f>
        <v/>
      </c>
      <c r="H420" s="4" t="str">
        <f>IF(ISBLANK('ENTER DATA'!D426)=FALSE,'ENTER DATA'!D426,"")</f>
        <v/>
      </c>
      <c r="I420" s="4" t="str">
        <f>IF(ISBLANK('ENTER DATA'!E426)=FALSE,'ENTER DATA'!E426,"")</f>
        <v/>
      </c>
      <c r="J420" s="4" t="str">
        <f>IF(ISBLANK('ENTER DATA'!F426)=FALSE,'ENTER DATA'!F426,"")</f>
        <v/>
      </c>
    </row>
    <row r="421" spans="1:10" x14ac:dyDescent="0.3">
      <c r="A421" s="5" t="str">
        <f>IF(ISBLANK(ROSTER!D424)=FALSE,Course_Prefix,"")</f>
        <v/>
      </c>
      <c r="B421" s="5" t="str">
        <f>IF(ISBLANK(ROSTER!D424)=FALSE,Course_Number,"")</f>
        <v/>
      </c>
      <c r="C421" s="5" t="str">
        <f>IF(ISBLANK(ROSTER!D424)=FALSE,CRN,"")</f>
        <v/>
      </c>
      <c r="D421" s="5" t="str">
        <f>IF(ISBLANK(ROSTER!D424)=FALSE,Term,"")</f>
        <v/>
      </c>
      <c r="E421" s="5" t="str">
        <f>IF(ISBLANK(ROSTER!D424)=FALSE,Year,"")</f>
        <v/>
      </c>
      <c r="F421" s="6" t="str">
        <f>'ENTER DATA'!B427</f>
        <v/>
      </c>
      <c r="G421" s="6" t="str">
        <f>'ENTER DATA'!C427</f>
        <v/>
      </c>
      <c r="H421" s="4" t="str">
        <f>IF(ISBLANK('ENTER DATA'!D427)=FALSE,'ENTER DATA'!D427,"")</f>
        <v/>
      </c>
      <c r="I421" s="4" t="str">
        <f>IF(ISBLANK('ENTER DATA'!E427)=FALSE,'ENTER DATA'!E427,"")</f>
        <v/>
      </c>
      <c r="J421" s="4" t="str">
        <f>IF(ISBLANK('ENTER DATA'!F427)=FALSE,'ENTER DATA'!F427,"")</f>
        <v/>
      </c>
    </row>
    <row r="422" spans="1:10" x14ac:dyDescent="0.3">
      <c r="A422" s="5" t="str">
        <f>IF(ISBLANK(ROSTER!D425)=FALSE,Course_Prefix,"")</f>
        <v/>
      </c>
      <c r="B422" s="5" t="str">
        <f>IF(ISBLANK(ROSTER!D425)=FALSE,Course_Number,"")</f>
        <v/>
      </c>
      <c r="C422" s="5" t="str">
        <f>IF(ISBLANK(ROSTER!D425)=FALSE,CRN,"")</f>
        <v/>
      </c>
      <c r="D422" s="5" t="str">
        <f>IF(ISBLANK(ROSTER!D425)=FALSE,Term,"")</f>
        <v/>
      </c>
      <c r="E422" s="5" t="str">
        <f>IF(ISBLANK(ROSTER!D425)=FALSE,Year,"")</f>
        <v/>
      </c>
      <c r="F422" s="6" t="str">
        <f>'ENTER DATA'!B428</f>
        <v/>
      </c>
      <c r="G422" s="6" t="str">
        <f>'ENTER DATA'!C428</f>
        <v/>
      </c>
      <c r="H422" s="4" t="str">
        <f>IF(ISBLANK('ENTER DATA'!D428)=FALSE,'ENTER DATA'!D428,"")</f>
        <v/>
      </c>
      <c r="I422" s="4" t="str">
        <f>IF(ISBLANK('ENTER DATA'!E428)=FALSE,'ENTER DATA'!E428,"")</f>
        <v/>
      </c>
      <c r="J422" s="4" t="str">
        <f>IF(ISBLANK('ENTER DATA'!F428)=FALSE,'ENTER DATA'!F428,"")</f>
        <v/>
      </c>
    </row>
    <row r="423" spans="1:10" x14ac:dyDescent="0.3">
      <c r="A423" s="5" t="str">
        <f>IF(ISBLANK(ROSTER!D426)=FALSE,Course_Prefix,"")</f>
        <v/>
      </c>
      <c r="B423" s="5" t="str">
        <f>IF(ISBLANK(ROSTER!D426)=FALSE,Course_Number,"")</f>
        <v/>
      </c>
      <c r="C423" s="5" t="str">
        <f>IF(ISBLANK(ROSTER!D426)=FALSE,CRN,"")</f>
        <v/>
      </c>
      <c r="D423" s="5" t="str">
        <f>IF(ISBLANK(ROSTER!D426)=FALSE,Term,"")</f>
        <v/>
      </c>
      <c r="E423" s="5" t="str">
        <f>IF(ISBLANK(ROSTER!D426)=FALSE,Year,"")</f>
        <v/>
      </c>
      <c r="F423" s="6" t="str">
        <f>'ENTER DATA'!B429</f>
        <v/>
      </c>
      <c r="G423" s="6" t="str">
        <f>'ENTER DATA'!C429</f>
        <v/>
      </c>
      <c r="H423" s="4" t="str">
        <f>IF(ISBLANK('ENTER DATA'!D429)=FALSE,'ENTER DATA'!D429,"")</f>
        <v/>
      </c>
      <c r="I423" s="4" t="str">
        <f>IF(ISBLANK('ENTER DATA'!E429)=FALSE,'ENTER DATA'!E429,"")</f>
        <v/>
      </c>
      <c r="J423" s="4" t="str">
        <f>IF(ISBLANK('ENTER DATA'!F429)=FALSE,'ENTER DATA'!F429,"")</f>
        <v/>
      </c>
    </row>
    <row r="424" spans="1:10" x14ac:dyDescent="0.3">
      <c r="A424" s="5" t="str">
        <f>IF(ISBLANK(ROSTER!D427)=FALSE,Course_Prefix,"")</f>
        <v/>
      </c>
      <c r="B424" s="5" t="str">
        <f>IF(ISBLANK(ROSTER!D427)=FALSE,Course_Number,"")</f>
        <v/>
      </c>
      <c r="C424" s="5" t="str">
        <f>IF(ISBLANK(ROSTER!D427)=FALSE,CRN,"")</f>
        <v/>
      </c>
      <c r="D424" s="5" t="str">
        <f>IF(ISBLANK(ROSTER!D427)=FALSE,Term,"")</f>
        <v/>
      </c>
      <c r="E424" s="5" t="str">
        <f>IF(ISBLANK(ROSTER!D427)=FALSE,Year,"")</f>
        <v/>
      </c>
      <c r="F424" s="6" t="str">
        <f>'ENTER DATA'!B430</f>
        <v/>
      </c>
      <c r="G424" s="6" t="str">
        <f>'ENTER DATA'!C430</f>
        <v/>
      </c>
      <c r="H424" s="4" t="str">
        <f>IF(ISBLANK('ENTER DATA'!D430)=FALSE,'ENTER DATA'!D430,"")</f>
        <v/>
      </c>
      <c r="I424" s="4" t="str">
        <f>IF(ISBLANK('ENTER DATA'!E430)=FALSE,'ENTER DATA'!E430,"")</f>
        <v/>
      </c>
      <c r="J424" s="4" t="str">
        <f>IF(ISBLANK('ENTER DATA'!F430)=FALSE,'ENTER DATA'!F430,"")</f>
        <v/>
      </c>
    </row>
    <row r="425" spans="1:10" x14ac:dyDescent="0.3">
      <c r="A425" s="5" t="str">
        <f>IF(ISBLANK(ROSTER!D428)=FALSE,Course_Prefix,"")</f>
        <v/>
      </c>
      <c r="B425" s="5" t="str">
        <f>IF(ISBLANK(ROSTER!D428)=FALSE,Course_Number,"")</f>
        <v/>
      </c>
      <c r="C425" s="5" t="str">
        <f>IF(ISBLANK(ROSTER!D428)=FALSE,CRN,"")</f>
        <v/>
      </c>
      <c r="D425" s="5" t="str">
        <f>IF(ISBLANK(ROSTER!D428)=FALSE,Term,"")</f>
        <v/>
      </c>
      <c r="E425" s="5" t="str">
        <f>IF(ISBLANK(ROSTER!D428)=FALSE,Year,"")</f>
        <v/>
      </c>
      <c r="F425" s="6" t="str">
        <f>'ENTER DATA'!B431</f>
        <v/>
      </c>
      <c r="G425" s="6" t="str">
        <f>'ENTER DATA'!C431</f>
        <v/>
      </c>
      <c r="H425" s="4" t="str">
        <f>IF(ISBLANK('ENTER DATA'!D431)=FALSE,'ENTER DATA'!D431,"")</f>
        <v/>
      </c>
      <c r="I425" s="4" t="str">
        <f>IF(ISBLANK('ENTER DATA'!E431)=FALSE,'ENTER DATA'!E431,"")</f>
        <v/>
      </c>
      <c r="J425" s="4" t="str">
        <f>IF(ISBLANK('ENTER DATA'!F431)=FALSE,'ENTER DATA'!F431,"")</f>
        <v/>
      </c>
    </row>
    <row r="426" spans="1:10" x14ac:dyDescent="0.3">
      <c r="A426" s="5" t="str">
        <f>IF(ISBLANK(ROSTER!D429)=FALSE,Course_Prefix,"")</f>
        <v/>
      </c>
      <c r="B426" s="5" t="str">
        <f>IF(ISBLANK(ROSTER!D429)=FALSE,Course_Number,"")</f>
        <v/>
      </c>
      <c r="C426" s="5" t="str">
        <f>IF(ISBLANK(ROSTER!D429)=FALSE,CRN,"")</f>
        <v/>
      </c>
      <c r="D426" s="5" t="str">
        <f>IF(ISBLANK(ROSTER!D429)=FALSE,Term,"")</f>
        <v/>
      </c>
      <c r="E426" s="5" t="str">
        <f>IF(ISBLANK(ROSTER!D429)=FALSE,Year,"")</f>
        <v/>
      </c>
      <c r="F426" s="6" t="str">
        <f>'ENTER DATA'!B432</f>
        <v/>
      </c>
      <c r="G426" s="6" t="str">
        <f>'ENTER DATA'!C432</f>
        <v/>
      </c>
      <c r="H426" s="4" t="str">
        <f>IF(ISBLANK('ENTER DATA'!D432)=FALSE,'ENTER DATA'!D432,"")</f>
        <v/>
      </c>
      <c r="I426" s="4" t="str">
        <f>IF(ISBLANK('ENTER DATA'!E432)=FALSE,'ENTER DATA'!E432,"")</f>
        <v/>
      </c>
      <c r="J426" s="4" t="str">
        <f>IF(ISBLANK('ENTER DATA'!F432)=FALSE,'ENTER DATA'!F432,"")</f>
        <v/>
      </c>
    </row>
    <row r="427" spans="1:10" x14ac:dyDescent="0.3">
      <c r="A427" s="5" t="str">
        <f>IF(ISBLANK(ROSTER!D430)=FALSE,Course_Prefix,"")</f>
        <v/>
      </c>
      <c r="B427" s="5" t="str">
        <f>IF(ISBLANK(ROSTER!D430)=FALSE,Course_Number,"")</f>
        <v/>
      </c>
      <c r="C427" s="5" t="str">
        <f>IF(ISBLANK(ROSTER!D430)=FALSE,CRN,"")</f>
        <v/>
      </c>
      <c r="D427" s="5" t="str">
        <f>IF(ISBLANK(ROSTER!D430)=FALSE,Term,"")</f>
        <v/>
      </c>
      <c r="E427" s="5" t="str">
        <f>IF(ISBLANK(ROSTER!D430)=FALSE,Year,"")</f>
        <v/>
      </c>
      <c r="F427" s="6" t="str">
        <f>'ENTER DATA'!B433</f>
        <v/>
      </c>
      <c r="G427" s="6" t="str">
        <f>'ENTER DATA'!C433</f>
        <v/>
      </c>
      <c r="H427" s="4" t="str">
        <f>IF(ISBLANK('ENTER DATA'!D433)=FALSE,'ENTER DATA'!D433,"")</f>
        <v/>
      </c>
      <c r="I427" s="4" t="str">
        <f>IF(ISBLANK('ENTER DATA'!E433)=FALSE,'ENTER DATA'!E433,"")</f>
        <v/>
      </c>
      <c r="J427" s="4" t="str">
        <f>IF(ISBLANK('ENTER DATA'!F433)=FALSE,'ENTER DATA'!F433,"")</f>
        <v/>
      </c>
    </row>
    <row r="428" spans="1:10" x14ac:dyDescent="0.3">
      <c r="A428" s="5" t="str">
        <f>IF(ISBLANK(ROSTER!D431)=FALSE,Course_Prefix,"")</f>
        <v/>
      </c>
      <c r="B428" s="5" t="str">
        <f>IF(ISBLANK(ROSTER!D431)=FALSE,Course_Number,"")</f>
        <v/>
      </c>
      <c r="C428" s="5" t="str">
        <f>IF(ISBLANK(ROSTER!D431)=FALSE,CRN,"")</f>
        <v/>
      </c>
      <c r="D428" s="5" t="str">
        <f>IF(ISBLANK(ROSTER!D431)=FALSE,Term,"")</f>
        <v/>
      </c>
      <c r="E428" s="5" t="str">
        <f>IF(ISBLANK(ROSTER!D431)=FALSE,Year,"")</f>
        <v/>
      </c>
      <c r="F428" s="6" t="str">
        <f>'ENTER DATA'!B434</f>
        <v/>
      </c>
      <c r="G428" s="6" t="str">
        <f>'ENTER DATA'!C434</f>
        <v/>
      </c>
      <c r="H428" s="4" t="str">
        <f>IF(ISBLANK('ENTER DATA'!D434)=FALSE,'ENTER DATA'!D434,"")</f>
        <v/>
      </c>
      <c r="I428" s="4" t="str">
        <f>IF(ISBLANK('ENTER DATA'!E434)=FALSE,'ENTER DATA'!E434,"")</f>
        <v/>
      </c>
      <c r="J428" s="4" t="str">
        <f>IF(ISBLANK('ENTER DATA'!F434)=FALSE,'ENTER DATA'!F434,"")</f>
        <v/>
      </c>
    </row>
    <row r="429" spans="1:10" x14ac:dyDescent="0.3">
      <c r="A429" s="5" t="str">
        <f>IF(ISBLANK(ROSTER!D432)=FALSE,Course_Prefix,"")</f>
        <v/>
      </c>
      <c r="B429" s="5" t="str">
        <f>IF(ISBLANK(ROSTER!D432)=FALSE,Course_Number,"")</f>
        <v/>
      </c>
      <c r="C429" s="5" t="str">
        <f>IF(ISBLANK(ROSTER!D432)=FALSE,CRN,"")</f>
        <v/>
      </c>
      <c r="D429" s="5" t="str">
        <f>IF(ISBLANK(ROSTER!D432)=FALSE,Term,"")</f>
        <v/>
      </c>
      <c r="E429" s="5" t="str">
        <f>IF(ISBLANK(ROSTER!D432)=FALSE,Year,"")</f>
        <v/>
      </c>
      <c r="F429" s="6" t="str">
        <f>'ENTER DATA'!B435</f>
        <v/>
      </c>
      <c r="G429" s="6" t="str">
        <f>'ENTER DATA'!C435</f>
        <v/>
      </c>
      <c r="H429" s="4" t="str">
        <f>IF(ISBLANK('ENTER DATA'!D435)=FALSE,'ENTER DATA'!D435,"")</f>
        <v/>
      </c>
      <c r="I429" s="4" t="str">
        <f>IF(ISBLANK('ENTER DATA'!E435)=FALSE,'ENTER DATA'!E435,"")</f>
        <v/>
      </c>
      <c r="J429" s="4" t="str">
        <f>IF(ISBLANK('ENTER DATA'!F435)=FALSE,'ENTER DATA'!F435,"")</f>
        <v/>
      </c>
    </row>
    <row r="430" spans="1:10" x14ac:dyDescent="0.3">
      <c r="A430" s="5" t="str">
        <f>IF(ISBLANK(ROSTER!D433)=FALSE,Course_Prefix,"")</f>
        <v/>
      </c>
      <c r="B430" s="5" t="str">
        <f>IF(ISBLANK(ROSTER!D433)=FALSE,Course_Number,"")</f>
        <v/>
      </c>
      <c r="C430" s="5" t="str">
        <f>IF(ISBLANK(ROSTER!D433)=FALSE,CRN,"")</f>
        <v/>
      </c>
      <c r="D430" s="5" t="str">
        <f>IF(ISBLANK(ROSTER!D433)=FALSE,Term,"")</f>
        <v/>
      </c>
      <c r="E430" s="5" t="str">
        <f>IF(ISBLANK(ROSTER!D433)=FALSE,Year,"")</f>
        <v/>
      </c>
      <c r="F430" s="6" t="str">
        <f>'ENTER DATA'!B436</f>
        <v/>
      </c>
      <c r="G430" s="6" t="str">
        <f>'ENTER DATA'!C436</f>
        <v/>
      </c>
      <c r="H430" s="4" t="str">
        <f>IF(ISBLANK('ENTER DATA'!D436)=FALSE,'ENTER DATA'!D436,"")</f>
        <v/>
      </c>
      <c r="I430" s="4" t="str">
        <f>IF(ISBLANK('ENTER DATA'!E436)=FALSE,'ENTER DATA'!E436,"")</f>
        <v/>
      </c>
      <c r="J430" s="4" t="str">
        <f>IF(ISBLANK('ENTER DATA'!F436)=FALSE,'ENTER DATA'!F436,"")</f>
        <v/>
      </c>
    </row>
    <row r="431" spans="1:10" x14ac:dyDescent="0.3">
      <c r="A431" s="5" t="str">
        <f>IF(ISBLANK(ROSTER!D434)=FALSE,Course_Prefix,"")</f>
        <v/>
      </c>
      <c r="B431" s="5" t="str">
        <f>IF(ISBLANK(ROSTER!D434)=FALSE,Course_Number,"")</f>
        <v/>
      </c>
      <c r="C431" s="5" t="str">
        <f>IF(ISBLANK(ROSTER!D434)=FALSE,CRN,"")</f>
        <v/>
      </c>
      <c r="D431" s="5" t="str">
        <f>IF(ISBLANK(ROSTER!D434)=FALSE,Term,"")</f>
        <v/>
      </c>
      <c r="E431" s="5" t="str">
        <f>IF(ISBLANK(ROSTER!D434)=FALSE,Year,"")</f>
        <v/>
      </c>
      <c r="F431" s="6" t="str">
        <f>'ENTER DATA'!B437</f>
        <v/>
      </c>
      <c r="G431" s="6" t="str">
        <f>'ENTER DATA'!C437</f>
        <v/>
      </c>
      <c r="H431" s="4" t="str">
        <f>IF(ISBLANK('ENTER DATA'!D437)=FALSE,'ENTER DATA'!D437,"")</f>
        <v/>
      </c>
      <c r="I431" s="4" t="str">
        <f>IF(ISBLANK('ENTER DATA'!E437)=FALSE,'ENTER DATA'!E437,"")</f>
        <v/>
      </c>
      <c r="J431" s="4" t="str">
        <f>IF(ISBLANK('ENTER DATA'!F437)=FALSE,'ENTER DATA'!F437,"")</f>
        <v/>
      </c>
    </row>
    <row r="432" spans="1:10" x14ac:dyDescent="0.3">
      <c r="A432" s="5" t="str">
        <f>IF(ISBLANK(ROSTER!D435)=FALSE,Course_Prefix,"")</f>
        <v/>
      </c>
      <c r="B432" s="5" t="str">
        <f>IF(ISBLANK(ROSTER!D435)=FALSE,Course_Number,"")</f>
        <v/>
      </c>
      <c r="C432" s="5" t="str">
        <f>IF(ISBLANK(ROSTER!D435)=FALSE,CRN,"")</f>
        <v/>
      </c>
      <c r="D432" s="5" t="str">
        <f>IF(ISBLANK(ROSTER!D435)=FALSE,Term,"")</f>
        <v/>
      </c>
      <c r="E432" s="5" t="str">
        <f>IF(ISBLANK(ROSTER!D435)=FALSE,Year,"")</f>
        <v/>
      </c>
      <c r="F432" s="6" t="str">
        <f>'ENTER DATA'!B438</f>
        <v/>
      </c>
      <c r="G432" s="6" t="str">
        <f>'ENTER DATA'!C438</f>
        <v/>
      </c>
      <c r="H432" s="4" t="str">
        <f>IF(ISBLANK('ENTER DATA'!D438)=FALSE,'ENTER DATA'!D438,"")</f>
        <v/>
      </c>
      <c r="I432" s="4" t="str">
        <f>IF(ISBLANK('ENTER DATA'!E438)=FALSE,'ENTER DATA'!E438,"")</f>
        <v/>
      </c>
      <c r="J432" s="4" t="str">
        <f>IF(ISBLANK('ENTER DATA'!F438)=FALSE,'ENTER DATA'!F438,"")</f>
        <v/>
      </c>
    </row>
    <row r="433" spans="1:10" x14ac:dyDescent="0.3">
      <c r="A433" s="5" t="str">
        <f>IF(ISBLANK(ROSTER!D436)=FALSE,Course_Prefix,"")</f>
        <v/>
      </c>
      <c r="B433" s="5" t="str">
        <f>IF(ISBLANK(ROSTER!D436)=FALSE,Course_Number,"")</f>
        <v/>
      </c>
      <c r="C433" s="5" t="str">
        <f>IF(ISBLANK(ROSTER!D436)=FALSE,CRN,"")</f>
        <v/>
      </c>
      <c r="D433" s="5" t="str">
        <f>IF(ISBLANK(ROSTER!D436)=FALSE,Term,"")</f>
        <v/>
      </c>
      <c r="E433" s="5" t="str">
        <f>IF(ISBLANK(ROSTER!D436)=FALSE,Year,"")</f>
        <v/>
      </c>
      <c r="F433" s="6" t="str">
        <f>'ENTER DATA'!B439</f>
        <v/>
      </c>
      <c r="G433" s="6" t="str">
        <f>'ENTER DATA'!C439</f>
        <v/>
      </c>
      <c r="H433" s="4" t="str">
        <f>IF(ISBLANK('ENTER DATA'!D439)=FALSE,'ENTER DATA'!D439,"")</f>
        <v/>
      </c>
      <c r="I433" s="4" t="str">
        <f>IF(ISBLANK('ENTER DATA'!E439)=FALSE,'ENTER DATA'!E439,"")</f>
        <v/>
      </c>
      <c r="J433" s="4" t="str">
        <f>IF(ISBLANK('ENTER DATA'!F439)=FALSE,'ENTER DATA'!F439,"")</f>
        <v/>
      </c>
    </row>
    <row r="434" spans="1:10" x14ac:dyDescent="0.3">
      <c r="A434" s="5" t="str">
        <f>IF(ISBLANK(ROSTER!D437)=FALSE,Course_Prefix,"")</f>
        <v/>
      </c>
      <c r="B434" s="5" t="str">
        <f>IF(ISBLANK(ROSTER!D437)=FALSE,Course_Number,"")</f>
        <v/>
      </c>
      <c r="C434" s="5" t="str">
        <f>IF(ISBLANK(ROSTER!D437)=FALSE,CRN,"")</f>
        <v/>
      </c>
      <c r="D434" s="5" t="str">
        <f>IF(ISBLANK(ROSTER!D437)=FALSE,Term,"")</f>
        <v/>
      </c>
      <c r="E434" s="5" t="str">
        <f>IF(ISBLANK(ROSTER!D437)=FALSE,Year,"")</f>
        <v/>
      </c>
      <c r="F434" s="6" t="str">
        <f>'ENTER DATA'!B440</f>
        <v/>
      </c>
      <c r="G434" s="6" t="str">
        <f>'ENTER DATA'!C440</f>
        <v/>
      </c>
      <c r="H434" s="4" t="str">
        <f>IF(ISBLANK('ENTER DATA'!D440)=FALSE,'ENTER DATA'!D440,"")</f>
        <v/>
      </c>
      <c r="I434" s="4" t="str">
        <f>IF(ISBLANK('ENTER DATA'!E440)=FALSE,'ENTER DATA'!E440,"")</f>
        <v/>
      </c>
      <c r="J434" s="4" t="str">
        <f>IF(ISBLANK('ENTER DATA'!F440)=FALSE,'ENTER DATA'!F440,"")</f>
        <v/>
      </c>
    </row>
    <row r="435" spans="1:10" x14ac:dyDescent="0.3">
      <c r="A435" s="5" t="str">
        <f>IF(ISBLANK(ROSTER!D438)=FALSE,Course_Prefix,"")</f>
        <v/>
      </c>
      <c r="B435" s="5" t="str">
        <f>IF(ISBLANK(ROSTER!D438)=FALSE,Course_Number,"")</f>
        <v/>
      </c>
      <c r="C435" s="5" t="str">
        <f>IF(ISBLANK(ROSTER!D438)=FALSE,CRN,"")</f>
        <v/>
      </c>
      <c r="D435" s="5" t="str">
        <f>IF(ISBLANK(ROSTER!D438)=FALSE,Term,"")</f>
        <v/>
      </c>
      <c r="E435" s="5" t="str">
        <f>IF(ISBLANK(ROSTER!D438)=FALSE,Year,"")</f>
        <v/>
      </c>
      <c r="F435" s="6" t="str">
        <f>'ENTER DATA'!B441</f>
        <v/>
      </c>
      <c r="G435" s="6" t="str">
        <f>'ENTER DATA'!C441</f>
        <v/>
      </c>
      <c r="H435" s="4" t="str">
        <f>IF(ISBLANK('ENTER DATA'!D441)=FALSE,'ENTER DATA'!D441,"")</f>
        <v/>
      </c>
      <c r="I435" s="4" t="str">
        <f>IF(ISBLANK('ENTER DATA'!E441)=FALSE,'ENTER DATA'!E441,"")</f>
        <v/>
      </c>
      <c r="J435" s="4" t="str">
        <f>IF(ISBLANK('ENTER DATA'!F441)=FALSE,'ENTER DATA'!F441,"")</f>
        <v/>
      </c>
    </row>
    <row r="436" spans="1:10" x14ac:dyDescent="0.3">
      <c r="A436" s="5" t="str">
        <f>IF(ISBLANK(ROSTER!D439)=FALSE,Course_Prefix,"")</f>
        <v/>
      </c>
      <c r="B436" s="5" t="str">
        <f>IF(ISBLANK(ROSTER!D439)=FALSE,Course_Number,"")</f>
        <v/>
      </c>
      <c r="C436" s="5" t="str">
        <f>IF(ISBLANK(ROSTER!D439)=FALSE,CRN,"")</f>
        <v/>
      </c>
      <c r="D436" s="5" t="str">
        <f>IF(ISBLANK(ROSTER!D439)=FALSE,Term,"")</f>
        <v/>
      </c>
      <c r="E436" s="5" t="str">
        <f>IF(ISBLANK(ROSTER!D439)=FALSE,Year,"")</f>
        <v/>
      </c>
      <c r="F436" s="6" t="str">
        <f>'ENTER DATA'!B442</f>
        <v/>
      </c>
      <c r="G436" s="6" t="str">
        <f>'ENTER DATA'!C442</f>
        <v/>
      </c>
      <c r="H436" s="4" t="str">
        <f>IF(ISBLANK('ENTER DATA'!D442)=FALSE,'ENTER DATA'!D442,"")</f>
        <v/>
      </c>
      <c r="I436" s="4" t="str">
        <f>IF(ISBLANK('ENTER DATA'!E442)=FALSE,'ENTER DATA'!E442,"")</f>
        <v/>
      </c>
      <c r="J436" s="4" t="str">
        <f>IF(ISBLANK('ENTER DATA'!F442)=FALSE,'ENTER DATA'!F442,"")</f>
        <v/>
      </c>
    </row>
    <row r="437" spans="1:10" x14ac:dyDescent="0.3">
      <c r="A437" s="5" t="str">
        <f>IF(ISBLANK(ROSTER!D440)=FALSE,Course_Prefix,"")</f>
        <v/>
      </c>
      <c r="B437" s="5" t="str">
        <f>IF(ISBLANK(ROSTER!D440)=FALSE,Course_Number,"")</f>
        <v/>
      </c>
      <c r="C437" s="5" t="str">
        <f>IF(ISBLANK(ROSTER!D440)=FALSE,CRN,"")</f>
        <v/>
      </c>
      <c r="D437" s="5" t="str">
        <f>IF(ISBLANK(ROSTER!D440)=FALSE,Term,"")</f>
        <v/>
      </c>
      <c r="E437" s="5" t="str">
        <f>IF(ISBLANK(ROSTER!D440)=FALSE,Year,"")</f>
        <v/>
      </c>
      <c r="F437" s="6" t="str">
        <f>'ENTER DATA'!B443</f>
        <v/>
      </c>
      <c r="G437" s="6" t="str">
        <f>'ENTER DATA'!C443</f>
        <v/>
      </c>
      <c r="H437" s="4" t="str">
        <f>IF(ISBLANK('ENTER DATA'!D443)=FALSE,'ENTER DATA'!D443,"")</f>
        <v/>
      </c>
      <c r="I437" s="4" t="str">
        <f>IF(ISBLANK('ENTER DATA'!E443)=FALSE,'ENTER DATA'!E443,"")</f>
        <v/>
      </c>
      <c r="J437" s="4" t="str">
        <f>IF(ISBLANK('ENTER DATA'!F443)=FALSE,'ENTER DATA'!F443,"")</f>
        <v/>
      </c>
    </row>
    <row r="438" spans="1:10" x14ac:dyDescent="0.3">
      <c r="A438" s="5" t="str">
        <f>IF(ISBLANK(ROSTER!D441)=FALSE,Course_Prefix,"")</f>
        <v/>
      </c>
      <c r="B438" s="5" t="str">
        <f>IF(ISBLANK(ROSTER!D441)=FALSE,Course_Number,"")</f>
        <v/>
      </c>
      <c r="C438" s="5" t="str">
        <f>IF(ISBLANK(ROSTER!D441)=FALSE,CRN,"")</f>
        <v/>
      </c>
      <c r="D438" s="5" t="str">
        <f>IF(ISBLANK(ROSTER!D441)=FALSE,Term,"")</f>
        <v/>
      </c>
      <c r="E438" s="5" t="str">
        <f>IF(ISBLANK(ROSTER!D441)=FALSE,Year,"")</f>
        <v/>
      </c>
      <c r="F438" s="6" t="str">
        <f>'ENTER DATA'!B444</f>
        <v/>
      </c>
      <c r="G438" s="6" t="str">
        <f>'ENTER DATA'!C444</f>
        <v/>
      </c>
      <c r="H438" s="4" t="str">
        <f>IF(ISBLANK('ENTER DATA'!D444)=FALSE,'ENTER DATA'!D444,"")</f>
        <v/>
      </c>
      <c r="I438" s="4" t="str">
        <f>IF(ISBLANK('ENTER DATA'!E444)=FALSE,'ENTER DATA'!E444,"")</f>
        <v/>
      </c>
      <c r="J438" s="4" t="str">
        <f>IF(ISBLANK('ENTER DATA'!F444)=FALSE,'ENTER DATA'!F444,"")</f>
        <v/>
      </c>
    </row>
    <row r="439" spans="1:10" x14ac:dyDescent="0.3">
      <c r="A439" s="5" t="str">
        <f>IF(ISBLANK(ROSTER!D442)=FALSE,Course_Prefix,"")</f>
        <v/>
      </c>
      <c r="B439" s="5" t="str">
        <f>IF(ISBLANK(ROSTER!D442)=FALSE,Course_Number,"")</f>
        <v/>
      </c>
      <c r="C439" s="5" t="str">
        <f>IF(ISBLANK(ROSTER!D442)=FALSE,CRN,"")</f>
        <v/>
      </c>
      <c r="D439" s="5" t="str">
        <f>IF(ISBLANK(ROSTER!D442)=FALSE,Term,"")</f>
        <v/>
      </c>
      <c r="E439" s="5" t="str">
        <f>IF(ISBLANK(ROSTER!D442)=FALSE,Year,"")</f>
        <v/>
      </c>
      <c r="F439" s="6" t="str">
        <f>'ENTER DATA'!B445</f>
        <v/>
      </c>
      <c r="G439" s="6" t="str">
        <f>'ENTER DATA'!C445</f>
        <v/>
      </c>
      <c r="H439" s="4" t="str">
        <f>IF(ISBLANK('ENTER DATA'!D445)=FALSE,'ENTER DATA'!D445,"")</f>
        <v/>
      </c>
      <c r="I439" s="4" t="str">
        <f>IF(ISBLANK('ENTER DATA'!E445)=FALSE,'ENTER DATA'!E445,"")</f>
        <v/>
      </c>
      <c r="J439" s="4" t="str">
        <f>IF(ISBLANK('ENTER DATA'!F445)=FALSE,'ENTER DATA'!F445,"")</f>
        <v/>
      </c>
    </row>
    <row r="440" spans="1:10" x14ac:dyDescent="0.3">
      <c r="A440" s="5" t="str">
        <f>IF(ISBLANK(ROSTER!D443)=FALSE,Course_Prefix,"")</f>
        <v/>
      </c>
      <c r="B440" s="5" t="str">
        <f>IF(ISBLANK(ROSTER!D443)=FALSE,Course_Number,"")</f>
        <v/>
      </c>
      <c r="C440" s="5" t="str">
        <f>IF(ISBLANK(ROSTER!D443)=FALSE,CRN,"")</f>
        <v/>
      </c>
      <c r="D440" s="5" t="str">
        <f>IF(ISBLANK(ROSTER!D443)=FALSE,Term,"")</f>
        <v/>
      </c>
      <c r="E440" s="5" t="str">
        <f>IF(ISBLANK(ROSTER!D443)=FALSE,Year,"")</f>
        <v/>
      </c>
      <c r="F440" s="6" t="str">
        <f>'ENTER DATA'!B446</f>
        <v/>
      </c>
      <c r="G440" s="6" t="str">
        <f>'ENTER DATA'!C446</f>
        <v/>
      </c>
      <c r="H440" s="4" t="str">
        <f>IF(ISBLANK('ENTER DATA'!D446)=FALSE,'ENTER DATA'!D446,"")</f>
        <v/>
      </c>
      <c r="I440" s="4" t="str">
        <f>IF(ISBLANK('ENTER DATA'!E446)=FALSE,'ENTER DATA'!E446,"")</f>
        <v/>
      </c>
      <c r="J440" s="4" t="str">
        <f>IF(ISBLANK('ENTER DATA'!F446)=FALSE,'ENTER DATA'!F446,"")</f>
        <v/>
      </c>
    </row>
    <row r="441" spans="1:10" x14ac:dyDescent="0.3">
      <c r="A441" s="5" t="str">
        <f>IF(ISBLANK(ROSTER!D444)=FALSE,Course_Prefix,"")</f>
        <v/>
      </c>
      <c r="B441" s="5" t="str">
        <f>IF(ISBLANK(ROSTER!D444)=FALSE,Course_Number,"")</f>
        <v/>
      </c>
      <c r="C441" s="5" t="str">
        <f>IF(ISBLANK(ROSTER!D444)=FALSE,CRN,"")</f>
        <v/>
      </c>
      <c r="D441" s="5" t="str">
        <f>IF(ISBLANK(ROSTER!D444)=FALSE,Term,"")</f>
        <v/>
      </c>
      <c r="E441" s="5" t="str">
        <f>IF(ISBLANK(ROSTER!D444)=FALSE,Year,"")</f>
        <v/>
      </c>
      <c r="F441" s="6" t="str">
        <f>'ENTER DATA'!B447</f>
        <v/>
      </c>
      <c r="G441" s="6" t="str">
        <f>'ENTER DATA'!C447</f>
        <v/>
      </c>
      <c r="H441" s="4" t="str">
        <f>IF(ISBLANK('ENTER DATA'!D447)=FALSE,'ENTER DATA'!D447,"")</f>
        <v/>
      </c>
      <c r="I441" s="4" t="str">
        <f>IF(ISBLANK('ENTER DATA'!E447)=FALSE,'ENTER DATA'!E447,"")</f>
        <v/>
      </c>
      <c r="J441" s="4" t="str">
        <f>IF(ISBLANK('ENTER DATA'!F447)=FALSE,'ENTER DATA'!F447,"")</f>
        <v/>
      </c>
    </row>
    <row r="442" spans="1:10" x14ac:dyDescent="0.3">
      <c r="A442" s="5" t="str">
        <f>IF(ISBLANK(ROSTER!D445)=FALSE,Course_Prefix,"")</f>
        <v/>
      </c>
      <c r="B442" s="5" t="str">
        <f>IF(ISBLANK(ROSTER!D445)=FALSE,Course_Number,"")</f>
        <v/>
      </c>
      <c r="C442" s="5" t="str">
        <f>IF(ISBLANK(ROSTER!D445)=FALSE,CRN,"")</f>
        <v/>
      </c>
      <c r="D442" s="5" t="str">
        <f>IF(ISBLANK(ROSTER!D445)=FALSE,Term,"")</f>
        <v/>
      </c>
      <c r="E442" s="5" t="str">
        <f>IF(ISBLANK(ROSTER!D445)=FALSE,Year,"")</f>
        <v/>
      </c>
      <c r="F442" s="6" t="str">
        <f>'ENTER DATA'!B448</f>
        <v/>
      </c>
      <c r="G442" s="6" t="str">
        <f>'ENTER DATA'!C448</f>
        <v/>
      </c>
      <c r="H442" s="4" t="str">
        <f>IF(ISBLANK('ENTER DATA'!D448)=FALSE,'ENTER DATA'!D448,"")</f>
        <v/>
      </c>
      <c r="I442" s="4" t="str">
        <f>IF(ISBLANK('ENTER DATA'!E448)=FALSE,'ENTER DATA'!E448,"")</f>
        <v/>
      </c>
      <c r="J442" s="4" t="str">
        <f>IF(ISBLANK('ENTER DATA'!F448)=FALSE,'ENTER DATA'!F448,"")</f>
        <v/>
      </c>
    </row>
    <row r="443" spans="1:10" x14ac:dyDescent="0.3">
      <c r="A443" s="5" t="str">
        <f>IF(ISBLANK(ROSTER!D446)=FALSE,Course_Prefix,"")</f>
        <v/>
      </c>
      <c r="B443" s="5" t="str">
        <f>IF(ISBLANK(ROSTER!D446)=FALSE,Course_Number,"")</f>
        <v/>
      </c>
      <c r="C443" s="5" t="str">
        <f>IF(ISBLANK(ROSTER!D446)=FALSE,CRN,"")</f>
        <v/>
      </c>
      <c r="D443" s="5" t="str">
        <f>IF(ISBLANK(ROSTER!D446)=FALSE,Term,"")</f>
        <v/>
      </c>
      <c r="E443" s="5" t="str">
        <f>IF(ISBLANK(ROSTER!D446)=FALSE,Year,"")</f>
        <v/>
      </c>
      <c r="F443" s="6" t="str">
        <f>'ENTER DATA'!B449</f>
        <v/>
      </c>
      <c r="G443" s="6" t="str">
        <f>'ENTER DATA'!C449</f>
        <v/>
      </c>
      <c r="H443" s="4" t="str">
        <f>IF(ISBLANK('ENTER DATA'!D449)=FALSE,'ENTER DATA'!D449,"")</f>
        <v/>
      </c>
      <c r="I443" s="4" t="str">
        <f>IF(ISBLANK('ENTER DATA'!E449)=FALSE,'ENTER DATA'!E449,"")</f>
        <v/>
      </c>
      <c r="J443" s="4" t="str">
        <f>IF(ISBLANK('ENTER DATA'!F449)=FALSE,'ENTER DATA'!F449,"")</f>
        <v/>
      </c>
    </row>
    <row r="444" spans="1:10" x14ac:dyDescent="0.3">
      <c r="A444" s="5" t="str">
        <f>IF(ISBLANK(ROSTER!D447)=FALSE,Course_Prefix,"")</f>
        <v/>
      </c>
      <c r="B444" s="5" t="str">
        <f>IF(ISBLANK(ROSTER!D447)=FALSE,Course_Number,"")</f>
        <v/>
      </c>
      <c r="C444" s="5" t="str">
        <f>IF(ISBLANK(ROSTER!D447)=FALSE,CRN,"")</f>
        <v/>
      </c>
      <c r="D444" s="5" t="str">
        <f>IF(ISBLANK(ROSTER!D447)=FALSE,Term,"")</f>
        <v/>
      </c>
      <c r="E444" s="5" t="str">
        <f>IF(ISBLANK(ROSTER!D447)=FALSE,Year,"")</f>
        <v/>
      </c>
      <c r="F444" s="6" t="str">
        <f>'ENTER DATA'!B450</f>
        <v/>
      </c>
      <c r="G444" s="6" t="str">
        <f>'ENTER DATA'!C450</f>
        <v/>
      </c>
      <c r="H444" s="4" t="str">
        <f>IF(ISBLANK('ENTER DATA'!D450)=FALSE,'ENTER DATA'!D450,"")</f>
        <v/>
      </c>
      <c r="I444" s="4" t="str">
        <f>IF(ISBLANK('ENTER DATA'!E450)=FALSE,'ENTER DATA'!E450,"")</f>
        <v/>
      </c>
      <c r="J444" s="4" t="str">
        <f>IF(ISBLANK('ENTER DATA'!F450)=FALSE,'ENTER DATA'!F450,"")</f>
        <v/>
      </c>
    </row>
    <row r="445" spans="1:10" x14ac:dyDescent="0.3">
      <c r="A445" s="5" t="str">
        <f>IF(ISBLANK(ROSTER!D448)=FALSE,Course_Prefix,"")</f>
        <v/>
      </c>
      <c r="B445" s="5" t="str">
        <f>IF(ISBLANK(ROSTER!D448)=FALSE,Course_Number,"")</f>
        <v/>
      </c>
      <c r="C445" s="5" t="str">
        <f>IF(ISBLANK(ROSTER!D448)=FALSE,CRN,"")</f>
        <v/>
      </c>
      <c r="D445" s="5" t="str">
        <f>IF(ISBLANK(ROSTER!D448)=FALSE,Term,"")</f>
        <v/>
      </c>
      <c r="E445" s="5" t="str">
        <f>IF(ISBLANK(ROSTER!D448)=FALSE,Year,"")</f>
        <v/>
      </c>
      <c r="F445" s="6" t="str">
        <f>'ENTER DATA'!B451</f>
        <v/>
      </c>
      <c r="G445" s="6" t="str">
        <f>'ENTER DATA'!C451</f>
        <v/>
      </c>
      <c r="H445" s="4" t="str">
        <f>IF(ISBLANK('ENTER DATA'!D451)=FALSE,'ENTER DATA'!D451,"")</f>
        <v/>
      </c>
      <c r="I445" s="4" t="str">
        <f>IF(ISBLANK('ENTER DATA'!E451)=FALSE,'ENTER DATA'!E451,"")</f>
        <v/>
      </c>
      <c r="J445" s="4" t="str">
        <f>IF(ISBLANK('ENTER DATA'!F451)=FALSE,'ENTER DATA'!F451,"")</f>
        <v/>
      </c>
    </row>
    <row r="446" spans="1:10" x14ac:dyDescent="0.3">
      <c r="A446" s="5" t="str">
        <f>IF(ISBLANK(ROSTER!D449)=FALSE,Course_Prefix,"")</f>
        <v/>
      </c>
      <c r="B446" s="5" t="str">
        <f>IF(ISBLANK(ROSTER!D449)=FALSE,Course_Number,"")</f>
        <v/>
      </c>
      <c r="C446" s="5" t="str">
        <f>IF(ISBLANK(ROSTER!D449)=FALSE,CRN,"")</f>
        <v/>
      </c>
      <c r="D446" s="5" t="str">
        <f>IF(ISBLANK(ROSTER!D449)=FALSE,Term,"")</f>
        <v/>
      </c>
      <c r="E446" s="5" t="str">
        <f>IF(ISBLANK(ROSTER!D449)=FALSE,Year,"")</f>
        <v/>
      </c>
      <c r="F446" s="6" t="str">
        <f>'ENTER DATA'!B452</f>
        <v/>
      </c>
      <c r="G446" s="6" t="str">
        <f>'ENTER DATA'!C452</f>
        <v/>
      </c>
      <c r="H446" s="4" t="str">
        <f>IF(ISBLANK('ENTER DATA'!D452)=FALSE,'ENTER DATA'!D452,"")</f>
        <v/>
      </c>
      <c r="I446" s="4" t="str">
        <f>IF(ISBLANK('ENTER DATA'!E452)=FALSE,'ENTER DATA'!E452,"")</f>
        <v/>
      </c>
      <c r="J446" s="4" t="str">
        <f>IF(ISBLANK('ENTER DATA'!F452)=FALSE,'ENTER DATA'!F452,"")</f>
        <v/>
      </c>
    </row>
    <row r="447" spans="1:10" x14ac:dyDescent="0.3">
      <c r="A447" s="5" t="str">
        <f>IF(ISBLANK(ROSTER!D450)=FALSE,Course_Prefix,"")</f>
        <v/>
      </c>
      <c r="B447" s="5" t="str">
        <f>IF(ISBLANK(ROSTER!D450)=FALSE,Course_Number,"")</f>
        <v/>
      </c>
      <c r="C447" s="5" t="str">
        <f>IF(ISBLANK(ROSTER!D450)=FALSE,CRN,"")</f>
        <v/>
      </c>
      <c r="D447" s="5" t="str">
        <f>IF(ISBLANK(ROSTER!D450)=FALSE,Term,"")</f>
        <v/>
      </c>
      <c r="E447" s="5" t="str">
        <f>IF(ISBLANK(ROSTER!D450)=FALSE,Year,"")</f>
        <v/>
      </c>
      <c r="F447" s="6" t="str">
        <f>'ENTER DATA'!B453</f>
        <v/>
      </c>
      <c r="G447" s="6" t="str">
        <f>'ENTER DATA'!C453</f>
        <v/>
      </c>
      <c r="H447" s="4" t="str">
        <f>IF(ISBLANK('ENTER DATA'!D453)=FALSE,'ENTER DATA'!D453,"")</f>
        <v/>
      </c>
      <c r="I447" s="4" t="str">
        <f>IF(ISBLANK('ENTER DATA'!E453)=FALSE,'ENTER DATA'!E453,"")</f>
        <v/>
      </c>
      <c r="J447" s="4" t="str">
        <f>IF(ISBLANK('ENTER DATA'!F453)=FALSE,'ENTER DATA'!F453,"")</f>
        <v/>
      </c>
    </row>
    <row r="448" spans="1:10" x14ac:dyDescent="0.3">
      <c r="A448" s="5" t="str">
        <f>IF(ISBLANK(ROSTER!D451)=FALSE,Course_Prefix,"")</f>
        <v/>
      </c>
      <c r="B448" s="5" t="str">
        <f>IF(ISBLANK(ROSTER!D451)=FALSE,Course_Number,"")</f>
        <v/>
      </c>
      <c r="C448" s="5" t="str">
        <f>IF(ISBLANK(ROSTER!D451)=FALSE,CRN,"")</f>
        <v/>
      </c>
      <c r="D448" s="5" t="str">
        <f>IF(ISBLANK(ROSTER!D451)=FALSE,Term,"")</f>
        <v/>
      </c>
      <c r="E448" s="5" t="str">
        <f>IF(ISBLANK(ROSTER!D451)=FALSE,Year,"")</f>
        <v/>
      </c>
      <c r="F448" s="6" t="str">
        <f>'ENTER DATA'!B454</f>
        <v/>
      </c>
      <c r="G448" s="6" t="str">
        <f>'ENTER DATA'!C454</f>
        <v/>
      </c>
      <c r="H448" s="4" t="str">
        <f>IF(ISBLANK('ENTER DATA'!D454)=FALSE,'ENTER DATA'!D454,"")</f>
        <v/>
      </c>
      <c r="I448" s="4" t="str">
        <f>IF(ISBLANK('ENTER DATA'!E454)=FALSE,'ENTER DATA'!E454,"")</f>
        <v/>
      </c>
      <c r="J448" s="4" t="str">
        <f>IF(ISBLANK('ENTER DATA'!F454)=FALSE,'ENTER DATA'!F454,"")</f>
        <v/>
      </c>
    </row>
    <row r="449" spans="1:10" x14ac:dyDescent="0.3">
      <c r="A449" s="5" t="str">
        <f>IF(ISBLANK(ROSTER!D452)=FALSE,Course_Prefix,"")</f>
        <v/>
      </c>
      <c r="B449" s="5" t="str">
        <f>IF(ISBLANK(ROSTER!D452)=FALSE,Course_Number,"")</f>
        <v/>
      </c>
      <c r="C449" s="5" t="str">
        <f>IF(ISBLANK(ROSTER!D452)=FALSE,CRN,"")</f>
        <v/>
      </c>
      <c r="D449" s="5" t="str">
        <f>IF(ISBLANK(ROSTER!D452)=FALSE,Term,"")</f>
        <v/>
      </c>
      <c r="E449" s="5" t="str">
        <f>IF(ISBLANK(ROSTER!D452)=FALSE,Year,"")</f>
        <v/>
      </c>
      <c r="F449" s="6" t="str">
        <f>'ENTER DATA'!B455</f>
        <v/>
      </c>
      <c r="G449" s="6" t="str">
        <f>'ENTER DATA'!C455</f>
        <v/>
      </c>
      <c r="H449" s="4" t="str">
        <f>IF(ISBLANK('ENTER DATA'!D455)=FALSE,'ENTER DATA'!D455,"")</f>
        <v/>
      </c>
      <c r="I449" s="4" t="str">
        <f>IF(ISBLANK('ENTER DATA'!E455)=FALSE,'ENTER DATA'!E455,"")</f>
        <v/>
      </c>
      <c r="J449" s="4" t="str">
        <f>IF(ISBLANK('ENTER DATA'!F455)=FALSE,'ENTER DATA'!F455,"")</f>
        <v/>
      </c>
    </row>
    <row r="450" spans="1:10" x14ac:dyDescent="0.3">
      <c r="A450" s="5" t="str">
        <f>IF(ISBLANK(ROSTER!D453)=FALSE,Course_Prefix,"")</f>
        <v/>
      </c>
      <c r="B450" s="5" t="str">
        <f>IF(ISBLANK(ROSTER!D453)=FALSE,Course_Number,"")</f>
        <v/>
      </c>
      <c r="C450" s="5" t="str">
        <f>IF(ISBLANK(ROSTER!D453)=FALSE,CRN,"")</f>
        <v/>
      </c>
      <c r="D450" s="5" t="str">
        <f>IF(ISBLANK(ROSTER!D453)=FALSE,Term,"")</f>
        <v/>
      </c>
      <c r="E450" s="5" t="str">
        <f>IF(ISBLANK(ROSTER!D453)=FALSE,Year,"")</f>
        <v/>
      </c>
      <c r="F450" s="6" t="str">
        <f>'ENTER DATA'!B456</f>
        <v/>
      </c>
      <c r="G450" s="6" t="str">
        <f>'ENTER DATA'!C456</f>
        <v/>
      </c>
      <c r="H450" s="4" t="str">
        <f>IF(ISBLANK('ENTER DATA'!D456)=FALSE,'ENTER DATA'!D456,"")</f>
        <v/>
      </c>
      <c r="I450" s="4" t="str">
        <f>IF(ISBLANK('ENTER DATA'!E456)=FALSE,'ENTER DATA'!E456,"")</f>
        <v/>
      </c>
      <c r="J450" s="4" t="str">
        <f>IF(ISBLANK('ENTER DATA'!F456)=FALSE,'ENTER DATA'!F456,"")</f>
        <v/>
      </c>
    </row>
    <row r="451" spans="1:10" x14ac:dyDescent="0.3">
      <c r="A451" s="5" t="str">
        <f>IF(ISBLANK(ROSTER!D454)=FALSE,Course_Prefix,"")</f>
        <v/>
      </c>
      <c r="B451" s="5" t="str">
        <f>IF(ISBLANK(ROSTER!D454)=FALSE,Course_Number,"")</f>
        <v/>
      </c>
      <c r="C451" s="5" t="str">
        <f>IF(ISBLANK(ROSTER!D454)=FALSE,CRN,"")</f>
        <v/>
      </c>
      <c r="D451" s="5" t="str">
        <f>IF(ISBLANK(ROSTER!D454)=FALSE,Term,"")</f>
        <v/>
      </c>
      <c r="E451" s="5" t="str">
        <f>IF(ISBLANK(ROSTER!D454)=FALSE,Year,"")</f>
        <v/>
      </c>
      <c r="F451" s="6" t="str">
        <f>'ENTER DATA'!B457</f>
        <v/>
      </c>
      <c r="G451" s="6" t="str">
        <f>'ENTER DATA'!C457</f>
        <v/>
      </c>
      <c r="H451" s="4" t="str">
        <f>IF(ISBLANK('ENTER DATA'!D457)=FALSE,'ENTER DATA'!D457,"")</f>
        <v/>
      </c>
      <c r="I451" s="4" t="str">
        <f>IF(ISBLANK('ENTER DATA'!E457)=FALSE,'ENTER DATA'!E457,"")</f>
        <v/>
      </c>
      <c r="J451" s="4" t="str">
        <f>IF(ISBLANK('ENTER DATA'!F457)=FALSE,'ENTER DATA'!F457,"")</f>
        <v/>
      </c>
    </row>
    <row r="452" spans="1:10" x14ac:dyDescent="0.3">
      <c r="A452" s="5" t="str">
        <f>IF(ISBLANK(ROSTER!D455)=FALSE,Course_Prefix,"")</f>
        <v/>
      </c>
      <c r="B452" s="5" t="str">
        <f>IF(ISBLANK(ROSTER!D455)=FALSE,Course_Number,"")</f>
        <v/>
      </c>
      <c r="C452" s="5" t="str">
        <f>IF(ISBLANK(ROSTER!D455)=FALSE,CRN,"")</f>
        <v/>
      </c>
      <c r="D452" s="5" t="str">
        <f>IF(ISBLANK(ROSTER!D455)=FALSE,Term,"")</f>
        <v/>
      </c>
      <c r="E452" s="5" t="str">
        <f>IF(ISBLANK(ROSTER!D455)=FALSE,Year,"")</f>
        <v/>
      </c>
      <c r="F452" s="6" t="str">
        <f>'ENTER DATA'!B458</f>
        <v/>
      </c>
      <c r="G452" s="6" t="str">
        <f>'ENTER DATA'!C458</f>
        <v/>
      </c>
      <c r="H452" s="4" t="str">
        <f>IF(ISBLANK('ENTER DATA'!D458)=FALSE,'ENTER DATA'!D458,"")</f>
        <v/>
      </c>
      <c r="I452" s="4" t="str">
        <f>IF(ISBLANK('ENTER DATA'!E458)=FALSE,'ENTER DATA'!E458,"")</f>
        <v/>
      </c>
      <c r="J452" s="4" t="str">
        <f>IF(ISBLANK('ENTER DATA'!F458)=FALSE,'ENTER DATA'!F458,"")</f>
        <v/>
      </c>
    </row>
    <row r="453" spans="1:10" x14ac:dyDescent="0.3">
      <c r="A453" s="5" t="str">
        <f>IF(ISBLANK(ROSTER!D456)=FALSE,Course_Prefix,"")</f>
        <v/>
      </c>
      <c r="B453" s="5" t="str">
        <f>IF(ISBLANK(ROSTER!D456)=FALSE,Course_Number,"")</f>
        <v/>
      </c>
      <c r="C453" s="5" t="str">
        <f>IF(ISBLANK(ROSTER!D456)=FALSE,CRN,"")</f>
        <v/>
      </c>
      <c r="D453" s="5" t="str">
        <f>IF(ISBLANK(ROSTER!D456)=FALSE,Term,"")</f>
        <v/>
      </c>
      <c r="E453" s="5" t="str">
        <f>IF(ISBLANK(ROSTER!D456)=FALSE,Year,"")</f>
        <v/>
      </c>
      <c r="F453" s="6" t="str">
        <f>'ENTER DATA'!B459</f>
        <v/>
      </c>
      <c r="G453" s="6" t="str">
        <f>'ENTER DATA'!C459</f>
        <v/>
      </c>
      <c r="H453" s="4" t="str">
        <f>IF(ISBLANK('ENTER DATA'!D459)=FALSE,'ENTER DATA'!D459,"")</f>
        <v/>
      </c>
      <c r="I453" s="4" t="str">
        <f>IF(ISBLANK('ENTER DATA'!E459)=FALSE,'ENTER DATA'!E459,"")</f>
        <v/>
      </c>
      <c r="J453" s="4" t="str">
        <f>IF(ISBLANK('ENTER DATA'!F459)=FALSE,'ENTER DATA'!F459,"")</f>
        <v/>
      </c>
    </row>
    <row r="454" spans="1:10" x14ac:dyDescent="0.3">
      <c r="A454" s="5" t="str">
        <f>IF(ISBLANK(ROSTER!D457)=FALSE,Course_Prefix,"")</f>
        <v/>
      </c>
      <c r="B454" s="5" t="str">
        <f>IF(ISBLANK(ROSTER!D457)=FALSE,Course_Number,"")</f>
        <v/>
      </c>
      <c r="C454" s="5" t="str">
        <f>IF(ISBLANK(ROSTER!D457)=FALSE,CRN,"")</f>
        <v/>
      </c>
      <c r="D454" s="5" t="str">
        <f>IF(ISBLANK(ROSTER!D457)=FALSE,Term,"")</f>
        <v/>
      </c>
      <c r="E454" s="5" t="str">
        <f>IF(ISBLANK(ROSTER!D457)=FALSE,Year,"")</f>
        <v/>
      </c>
      <c r="F454" s="6" t="str">
        <f>'ENTER DATA'!B460</f>
        <v/>
      </c>
      <c r="G454" s="6" t="str">
        <f>'ENTER DATA'!C460</f>
        <v/>
      </c>
      <c r="H454" s="4" t="str">
        <f>IF(ISBLANK('ENTER DATA'!D460)=FALSE,'ENTER DATA'!D460,"")</f>
        <v/>
      </c>
      <c r="I454" s="4" t="str">
        <f>IF(ISBLANK('ENTER DATA'!E460)=FALSE,'ENTER DATA'!E460,"")</f>
        <v/>
      </c>
      <c r="J454" s="4" t="str">
        <f>IF(ISBLANK('ENTER DATA'!F460)=FALSE,'ENTER DATA'!F460,"")</f>
        <v/>
      </c>
    </row>
    <row r="455" spans="1:10" x14ac:dyDescent="0.3">
      <c r="A455" s="5" t="str">
        <f>IF(ISBLANK(ROSTER!D458)=FALSE,Course_Prefix,"")</f>
        <v/>
      </c>
      <c r="B455" s="5" t="str">
        <f>IF(ISBLANK(ROSTER!D458)=FALSE,Course_Number,"")</f>
        <v/>
      </c>
      <c r="C455" s="5" t="str">
        <f>IF(ISBLANK(ROSTER!D458)=FALSE,CRN,"")</f>
        <v/>
      </c>
      <c r="D455" s="5" t="str">
        <f>IF(ISBLANK(ROSTER!D458)=FALSE,Term,"")</f>
        <v/>
      </c>
      <c r="E455" s="5" t="str">
        <f>IF(ISBLANK(ROSTER!D458)=FALSE,Year,"")</f>
        <v/>
      </c>
      <c r="F455" s="6" t="str">
        <f>'ENTER DATA'!B461</f>
        <v/>
      </c>
      <c r="G455" s="6" t="str">
        <f>'ENTER DATA'!C461</f>
        <v/>
      </c>
      <c r="H455" s="4" t="str">
        <f>IF(ISBLANK('ENTER DATA'!D461)=FALSE,'ENTER DATA'!D461,"")</f>
        <v/>
      </c>
      <c r="I455" s="4" t="str">
        <f>IF(ISBLANK('ENTER DATA'!E461)=FALSE,'ENTER DATA'!E461,"")</f>
        <v/>
      </c>
      <c r="J455" s="4" t="str">
        <f>IF(ISBLANK('ENTER DATA'!F461)=FALSE,'ENTER DATA'!F461,"")</f>
        <v/>
      </c>
    </row>
    <row r="456" spans="1:10" x14ac:dyDescent="0.3">
      <c r="A456" s="5" t="str">
        <f>IF(ISBLANK(ROSTER!D459)=FALSE,Course_Prefix,"")</f>
        <v/>
      </c>
      <c r="B456" s="5" t="str">
        <f>IF(ISBLANK(ROSTER!D459)=FALSE,Course_Number,"")</f>
        <v/>
      </c>
      <c r="C456" s="5" t="str">
        <f>IF(ISBLANK(ROSTER!D459)=FALSE,CRN,"")</f>
        <v/>
      </c>
      <c r="D456" s="5" t="str">
        <f>IF(ISBLANK(ROSTER!D459)=FALSE,Term,"")</f>
        <v/>
      </c>
      <c r="E456" s="5" t="str">
        <f>IF(ISBLANK(ROSTER!D459)=FALSE,Year,"")</f>
        <v/>
      </c>
      <c r="F456" s="6" t="str">
        <f>'ENTER DATA'!B462</f>
        <v/>
      </c>
      <c r="G456" s="6" t="str">
        <f>'ENTER DATA'!C462</f>
        <v/>
      </c>
      <c r="H456" s="4" t="str">
        <f>IF(ISBLANK('ENTER DATA'!D462)=FALSE,'ENTER DATA'!D462,"")</f>
        <v/>
      </c>
      <c r="I456" s="4" t="str">
        <f>IF(ISBLANK('ENTER DATA'!E462)=FALSE,'ENTER DATA'!E462,"")</f>
        <v/>
      </c>
      <c r="J456" s="4" t="str">
        <f>IF(ISBLANK('ENTER DATA'!F462)=FALSE,'ENTER DATA'!F462,"")</f>
        <v/>
      </c>
    </row>
    <row r="457" spans="1:10" x14ac:dyDescent="0.3">
      <c r="A457" s="5" t="str">
        <f>IF(ISBLANK(ROSTER!D460)=FALSE,Course_Prefix,"")</f>
        <v/>
      </c>
      <c r="B457" s="5" t="str">
        <f>IF(ISBLANK(ROSTER!D460)=FALSE,Course_Number,"")</f>
        <v/>
      </c>
      <c r="C457" s="5" t="str">
        <f>IF(ISBLANK(ROSTER!D460)=FALSE,CRN,"")</f>
        <v/>
      </c>
      <c r="D457" s="5" t="str">
        <f>IF(ISBLANK(ROSTER!D460)=FALSE,Term,"")</f>
        <v/>
      </c>
      <c r="E457" s="5" t="str">
        <f>IF(ISBLANK(ROSTER!D460)=FALSE,Year,"")</f>
        <v/>
      </c>
      <c r="F457" s="6" t="str">
        <f>'ENTER DATA'!B463</f>
        <v/>
      </c>
      <c r="G457" s="6" t="str">
        <f>'ENTER DATA'!C463</f>
        <v/>
      </c>
      <c r="H457" s="4" t="str">
        <f>IF(ISBLANK('ENTER DATA'!D463)=FALSE,'ENTER DATA'!D463,"")</f>
        <v/>
      </c>
      <c r="I457" s="4" t="str">
        <f>IF(ISBLANK('ENTER DATA'!E463)=FALSE,'ENTER DATA'!E463,"")</f>
        <v/>
      </c>
      <c r="J457" s="4" t="str">
        <f>IF(ISBLANK('ENTER DATA'!F463)=FALSE,'ENTER DATA'!F463,"")</f>
        <v/>
      </c>
    </row>
    <row r="458" spans="1:10" x14ac:dyDescent="0.3">
      <c r="A458" s="5" t="str">
        <f>IF(ISBLANK(ROSTER!D461)=FALSE,Course_Prefix,"")</f>
        <v/>
      </c>
      <c r="B458" s="5" t="str">
        <f>IF(ISBLANK(ROSTER!D461)=FALSE,Course_Number,"")</f>
        <v/>
      </c>
      <c r="C458" s="5" t="str">
        <f>IF(ISBLANK(ROSTER!D461)=FALSE,CRN,"")</f>
        <v/>
      </c>
      <c r="D458" s="5" t="str">
        <f>IF(ISBLANK(ROSTER!D461)=FALSE,Term,"")</f>
        <v/>
      </c>
      <c r="E458" s="5" t="str">
        <f>IF(ISBLANK(ROSTER!D461)=FALSE,Year,"")</f>
        <v/>
      </c>
      <c r="F458" s="6" t="str">
        <f>'ENTER DATA'!B464</f>
        <v/>
      </c>
      <c r="G458" s="6" t="str">
        <f>'ENTER DATA'!C464</f>
        <v/>
      </c>
      <c r="H458" s="4" t="str">
        <f>IF(ISBLANK('ENTER DATA'!D464)=FALSE,'ENTER DATA'!D464,"")</f>
        <v/>
      </c>
      <c r="I458" s="4" t="str">
        <f>IF(ISBLANK('ENTER DATA'!E464)=FALSE,'ENTER DATA'!E464,"")</f>
        <v/>
      </c>
      <c r="J458" s="4" t="str">
        <f>IF(ISBLANK('ENTER DATA'!F464)=FALSE,'ENTER DATA'!F464,"")</f>
        <v/>
      </c>
    </row>
    <row r="459" spans="1:10" x14ac:dyDescent="0.3">
      <c r="A459" s="5" t="str">
        <f>IF(ISBLANK(ROSTER!D462)=FALSE,Course_Prefix,"")</f>
        <v/>
      </c>
      <c r="B459" s="5" t="str">
        <f>IF(ISBLANK(ROSTER!D462)=FALSE,Course_Number,"")</f>
        <v/>
      </c>
      <c r="C459" s="5" t="str">
        <f>IF(ISBLANK(ROSTER!D462)=FALSE,CRN,"")</f>
        <v/>
      </c>
      <c r="D459" s="5" t="str">
        <f>IF(ISBLANK(ROSTER!D462)=FALSE,Term,"")</f>
        <v/>
      </c>
      <c r="E459" s="5" t="str">
        <f>IF(ISBLANK(ROSTER!D462)=FALSE,Year,"")</f>
        <v/>
      </c>
      <c r="F459" s="6" t="str">
        <f>'ENTER DATA'!B465</f>
        <v/>
      </c>
      <c r="G459" s="6" t="str">
        <f>'ENTER DATA'!C465</f>
        <v/>
      </c>
      <c r="H459" s="4" t="str">
        <f>IF(ISBLANK('ENTER DATA'!D465)=FALSE,'ENTER DATA'!D465,"")</f>
        <v/>
      </c>
      <c r="I459" s="4" t="str">
        <f>IF(ISBLANK('ENTER DATA'!E465)=FALSE,'ENTER DATA'!E465,"")</f>
        <v/>
      </c>
      <c r="J459" s="4" t="str">
        <f>IF(ISBLANK('ENTER DATA'!F465)=FALSE,'ENTER DATA'!F465,"")</f>
        <v/>
      </c>
    </row>
    <row r="460" spans="1:10" x14ac:dyDescent="0.3">
      <c r="A460" s="5" t="str">
        <f>IF(ISBLANK(ROSTER!D463)=FALSE,Course_Prefix,"")</f>
        <v/>
      </c>
      <c r="B460" s="5" t="str">
        <f>IF(ISBLANK(ROSTER!D463)=FALSE,Course_Number,"")</f>
        <v/>
      </c>
      <c r="C460" s="5" t="str">
        <f>IF(ISBLANK(ROSTER!D463)=FALSE,CRN,"")</f>
        <v/>
      </c>
      <c r="D460" s="5" t="str">
        <f>IF(ISBLANK(ROSTER!D463)=FALSE,Term,"")</f>
        <v/>
      </c>
      <c r="E460" s="5" t="str">
        <f>IF(ISBLANK(ROSTER!D463)=FALSE,Year,"")</f>
        <v/>
      </c>
      <c r="F460" s="6" t="str">
        <f>'ENTER DATA'!B466</f>
        <v/>
      </c>
      <c r="G460" s="6" t="str">
        <f>'ENTER DATA'!C466</f>
        <v/>
      </c>
      <c r="H460" s="4" t="str">
        <f>IF(ISBLANK('ENTER DATA'!D466)=FALSE,'ENTER DATA'!D466,"")</f>
        <v/>
      </c>
      <c r="I460" s="4" t="str">
        <f>IF(ISBLANK('ENTER DATA'!E466)=FALSE,'ENTER DATA'!E466,"")</f>
        <v/>
      </c>
      <c r="J460" s="4" t="str">
        <f>IF(ISBLANK('ENTER DATA'!F466)=FALSE,'ENTER DATA'!F466,"")</f>
        <v/>
      </c>
    </row>
    <row r="461" spans="1:10" x14ac:dyDescent="0.3">
      <c r="A461" s="5" t="str">
        <f>IF(ISBLANK(ROSTER!D464)=FALSE,Course_Prefix,"")</f>
        <v/>
      </c>
      <c r="B461" s="5" t="str">
        <f>IF(ISBLANK(ROSTER!D464)=FALSE,Course_Number,"")</f>
        <v/>
      </c>
      <c r="C461" s="5" t="str">
        <f>IF(ISBLANK(ROSTER!D464)=FALSE,CRN,"")</f>
        <v/>
      </c>
      <c r="D461" s="5" t="str">
        <f>IF(ISBLANK(ROSTER!D464)=FALSE,Term,"")</f>
        <v/>
      </c>
      <c r="E461" s="5" t="str">
        <f>IF(ISBLANK(ROSTER!D464)=FALSE,Year,"")</f>
        <v/>
      </c>
      <c r="F461" s="6" t="str">
        <f>'ENTER DATA'!B467</f>
        <v/>
      </c>
      <c r="G461" s="6" t="str">
        <f>'ENTER DATA'!C467</f>
        <v/>
      </c>
      <c r="H461" s="4" t="str">
        <f>IF(ISBLANK('ENTER DATA'!D467)=FALSE,'ENTER DATA'!D467,"")</f>
        <v/>
      </c>
      <c r="I461" s="4" t="str">
        <f>IF(ISBLANK('ENTER DATA'!E467)=FALSE,'ENTER DATA'!E467,"")</f>
        <v/>
      </c>
      <c r="J461" s="4" t="str">
        <f>IF(ISBLANK('ENTER DATA'!F467)=FALSE,'ENTER DATA'!F467,"")</f>
        <v/>
      </c>
    </row>
    <row r="462" spans="1:10" x14ac:dyDescent="0.3">
      <c r="A462" s="5" t="str">
        <f>IF(ISBLANK(ROSTER!D465)=FALSE,Course_Prefix,"")</f>
        <v/>
      </c>
      <c r="B462" s="5" t="str">
        <f>IF(ISBLANK(ROSTER!D465)=FALSE,Course_Number,"")</f>
        <v/>
      </c>
      <c r="C462" s="5" t="str">
        <f>IF(ISBLANK(ROSTER!D465)=FALSE,CRN,"")</f>
        <v/>
      </c>
      <c r="D462" s="5" t="str">
        <f>IF(ISBLANK(ROSTER!D465)=FALSE,Term,"")</f>
        <v/>
      </c>
      <c r="E462" s="5" t="str">
        <f>IF(ISBLANK(ROSTER!D465)=FALSE,Year,"")</f>
        <v/>
      </c>
      <c r="F462" s="6" t="str">
        <f>'ENTER DATA'!B468</f>
        <v/>
      </c>
      <c r="G462" s="6" t="str">
        <f>'ENTER DATA'!C468</f>
        <v/>
      </c>
      <c r="H462" s="4" t="str">
        <f>IF(ISBLANK('ENTER DATA'!D468)=FALSE,'ENTER DATA'!D468,"")</f>
        <v/>
      </c>
      <c r="I462" s="4" t="str">
        <f>IF(ISBLANK('ENTER DATA'!E468)=FALSE,'ENTER DATA'!E468,"")</f>
        <v/>
      </c>
      <c r="J462" s="4" t="str">
        <f>IF(ISBLANK('ENTER DATA'!F468)=FALSE,'ENTER DATA'!F468,"")</f>
        <v/>
      </c>
    </row>
    <row r="463" spans="1:10" x14ac:dyDescent="0.3">
      <c r="A463" s="5" t="str">
        <f>IF(ISBLANK(ROSTER!D466)=FALSE,Course_Prefix,"")</f>
        <v/>
      </c>
      <c r="B463" s="5" t="str">
        <f>IF(ISBLANK(ROSTER!D466)=FALSE,Course_Number,"")</f>
        <v/>
      </c>
      <c r="C463" s="5" t="str">
        <f>IF(ISBLANK(ROSTER!D466)=FALSE,CRN,"")</f>
        <v/>
      </c>
      <c r="D463" s="5" t="str">
        <f>IF(ISBLANK(ROSTER!D466)=FALSE,Term,"")</f>
        <v/>
      </c>
      <c r="E463" s="5" t="str">
        <f>IF(ISBLANK(ROSTER!D466)=FALSE,Year,"")</f>
        <v/>
      </c>
      <c r="F463" s="6" t="str">
        <f>'ENTER DATA'!B469</f>
        <v/>
      </c>
      <c r="G463" s="6" t="str">
        <f>'ENTER DATA'!C469</f>
        <v/>
      </c>
      <c r="H463" s="4" t="str">
        <f>IF(ISBLANK('ENTER DATA'!D469)=FALSE,'ENTER DATA'!D469,"")</f>
        <v/>
      </c>
      <c r="I463" s="4" t="str">
        <f>IF(ISBLANK('ENTER DATA'!E469)=FALSE,'ENTER DATA'!E469,"")</f>
        <v/>
      </c>
      <c r="J463" s="4" t="str">
        <f>IF(ISBLANK('ENTER DATA'!F469)=FALSE,'ENTER DATA'!F469,"")</f>
        <v/>
      </c>
    </row>
    <row r="464" spans="1:10" x14ac:dyDescent="0.3">
      <c r="A464" s="5" t="str">
        <f>IF(ISBLANK(ROSTER!D467)=FALSE,Course_Prefix,"")</f>
        <v/>
      </c>
      <c r="B464" s="5" t="str">
        <f>IF(ISBLANK(ROSTER!D467)=FALSE,Course_Number,"")</f>
        <v/>
      </c>
      <c r="C464" s="5" t="str">
        <f>IF(ISBLANK(ROSTER!D467)=FALSE,CRN,"")</f>
        <v/>
      </c>
      <c r="D464" s="5" t="str">
        <f>IF(ISBLANK(ROSTER!D467)=FALSE,Term,"")</f>
        <v/>
      </c>
      <c r="E464" s="5" t="str">
        <f>IF(ISBLANK(ROSTER!D467)=FALSE,Year,"")</f>
        <v/>
      </c>
      <c r="F464" s="6" t="str">
        <f>'ENTER DATA'!B470</f>
        <v/>
      </c>
      <c r="G464" s="6" t="str">
        <f>'ENTER DATA'!C470</f>
        <v/>
      </c>
      <c r="H464" s="4" t="str">
        <f>IF(ISBLANK('ENTER DATA'!D470)=FALSE,'ENTER DATA'!D470,"")</f>
        <v/>
      </c>
      <c r="I464" s="4" t="str">
        <f>IF(ISBLANK('ENTER DATA'!E470)=FALSE,'ENTER DATA'!E470,"")</f>
        <v/>
      </c>
      <c r="J464" s="4" t="str">
        <f>IF(ISBLANK('ENTER DATA'!F470)=FALSE,'ENTER DATA'!F470,"")</f>
        <v/>
      </c>
    </row>
    <row r="465" spans="1:10" x14ac:dyDescent="0.3">
      <c r="A465" s="5" t="str">
        <f>IF(ISBLANK(ROSTER!D468)=FALSE,Course_Prefix,"")</f>
        <v/>
      </c>
      <c r="B465" s="5" t="str">
        <f>IF(ISBLANK(ROSTER!D468)=FALSE,Course_Number,"")</f>
        <v/>
      </c>
      <c r="C465" s="5" t="str">
        <f>IF(ISBLANK(ROSTER!D468)=FALSE,CRN,"")</f>
        <v/>
      </c>
      <c r="D465" s="5" t="str">
        <f>IF(ISBLANK(ROSTER!D468)=FALSE,Term,"")</f>
        <v/>
      </c>
      <c r="E465" s="5" t="str">
        <f>IF(ISBLANK(ROSTER!D468)=FALSE,Year,"")</f>
        <v/>
      </c>
      <c r="F465" s="6" t="str">
        <f>'ENTER DATA'!B471</f>
        <v/>
      </c>
      <c r="G465" s="6" t="str">
        <f>'ENTER DATA'!C471</f>
        <v/>
      </c>
      <c r="H465" s="4" t="str">
        <f>IF(ISBLANK('ENTER DATA'!D471)=FALSE,'ENTER DATA'!D471,"")</f>
        <v/>
      </c>
      <c r="I465" s="4" t="str">
        <f>IF(ISBLANK('ENTER DATA'!E471)=FALSE,'ENTER DATA'!E471,"")</f>
        <v/>
      </c>
      <c r="J465" s="4" t="str">
        <f>IF(ISBLANK('ENTER DATA'!F471)=FALSE,'ENTER DATA'!F471,"")</f>
        <v/>
      </c>
    </row>
    <row r="466" spans="1:10" x14ac:dyDescent="0.3">
      <c r="A466" s="5" t="str">
        <f>IF(ISBLANK(ROSTER!D469)=FALSE,Course_Prefix,"")</f>
        <v/>
      </c>
      <c r="B466" s="5" t="str">
        <f>IF(ISBLANK(ROSTER!D469)=FALSE,Course_Number,"")</f>
        <v/>
      </c>
      <c r="C466" s="5" t="str">
        <f>IF(ISBLANK(ROSTER!D469)=FALSE,CRN,"")</f>
        <v/>
      </c>
      <c r="D466" s="5" t="str">
        <f>IF(ISBLANK(ROSTER!D469)=FALSE,Term,"")</f>
        <v/>
      </c>
      <c r="E466" s="5" t="str">
        <f>IF(ISBLANK(ROSTER!D469)=FALSE,Year,"")</f>
        <v/>
      </c>
      <c r="F466" s="6" t="str">
        <f>'ENTER DATA'!B472</f>
        <v/>
      </c>
      <c r="G466" s="6" t="str">
        <f>'ENTER DATA'!C472</f>
        <v/>
      </c>
      <c r="H466" s="4" t="str">
        <f>IF(ISBLANK('ENTER DATA'!D472)=FALSE,'ENTER DATA'!D472,"")</f>
        <v/>
      </c>
      <c r="I466" s="4" t="str">
        <f>IF(ISBLANK('ENTER DATA'!E472)=FALSE,'ENTER DATA'!E472,"")</f>
        <v/>
      </c>
      <c r="J466" s="4" t="str">
        <f>IF(ISBLANK('ENTER DATA'!F472)=FALSE,'ENTER DATA'!F472,"")</f>
        <v/>
      </c>
    </row>
    <row r="467" spans="1:10" x14ac:dyDescent="0.3">
      <c r="A467" s="5" t="str">
        <f>IF(ISBLANK(ROSTER!D470)=FALSE,Course_Prefix,"")</f>
        <v/>
      </c>
      <c r="B467" s="5" t="str">
        <f>IF(ISBLANK(ROSTER!D470)=FALSE,Course_Number,"")</f>
        <v/>
      </c>
      <c r="C467" s="5" t="str">
        <f>IF(ISBLANK(ROSTER!D470)=FALSE,CRN,"")</f>
        <v/>
      </c>
      <c r="D467" s="5" t="str">
        <f>IF(ISBLANK(ROSTER!D470)=FALSE,Term,"")</f>
        <v/>
      </c>
      <c r="E467" s="5" t="str">
        <f>IF(ISBLANK(ROSTER!D470)=FALSE,Year,"")</f>
        <v/>
      </c>
      <c r="F467" s="6" t="str">
        <f>'ENTER DATA'!B473</f>
        <v/>
      </c>
      <c r="G467" s="6" t="str">
        <f>'ENTER DATA'!C473</f>
        <v/>
      </c>
      <c r="H467" s="4" t="str">
        <f>IF(ISBLANK('ENTER DATA'!D473)=FALSE,'ENTER DATA'!D473,"")</f>
        <v/>
      </c>
      <c r="I467" s="4" t="str">
        <f>IF(ISBLANK('ENTER DATA'!E473)=FALSE,'ENTER DATA'!E473,"")</f>
        <v/>
      </c>
      <c r="J467" s="4" t="str">
        <f>IF(ISBLANK('ENTER DATA'!F473)=FALSE,'ENTER DATA'!F473,"")</f>
        <v/>
      </c>
    </row>
    <row r="468" spans="1:10" x14ac:dyDescent="0.3">
      <c r="A468" s="5" t="str">
        <f>IF(ISBLANK(ROSTER!D471)=FALSE,Course_Prefix,"")</f>
        <v/>
      </c>
      <c r="B468" s="5" t="str">
        <f>IF(ISBLANK(ROSTER!D471)=FALSE,Course_Number,"")</f>
        <v/>
      </c>
      <c r="C468" s="5" t="str">
        <f>IF(ISBLANK(ROSTER!D471)=FALSE,CRN,"")</f>
        <v/>
      </c>
      <c r="D468" s="5" t="str">
        <f>IF(ISBLANK(ROSTER!D471)=FALSE,Term,"")</f>
        <v/>
      </c>
      <c r="E468" s="5" t="str">
        <f>IF(ISBLANK(ROSTER!D471)=FALSE,Year,"")</f>
        <v/>
      </c>
      <c r="F468" s="6" t="str">
        <f>'ENTER DATA'!B474</f>
        <v/>
      </c>
      <c r="G468" s="6" t="str">
        <f>'ENTER DATA'!C474</f>
        <v/>
      </c>
      <c r="H468" s="4" t="str">
        <f>IF(ISBLANK('ENTER DATA'!D474)=FALSE,'ENTER DATA'!D474,"")</f>
        <v/>
      </c>
      <c r="I468" s="4" t="str">
        <f>IF(ISBLANK('ENTER DATA'!E474)=FALSE,'ENTER DATA'!E474,"")</f>
        <v/>
      </c>
      <c r="J468" s="4" t="str">
        <f>IF(ISBLANK('ENTER DATA'!F474)=FALSE,'ENTER DATA'!F474,"")</f>
        <v/>
      </c>
    </row>
    <row r="469" spans="1:10" x14ac:dyDescent="0.3">
      <c r="A469" s="5" t="str">
        <f>IF(ISBLANK(ROSTER!D472)=FALSE,Course_Prefix,"")</f>
        <v/>
      </c>
      <c r="B469" s="5" t="str">
        <f>IF(ISBLANK(ROSTER!D472)=FALSE,Course_Number,"")</f>
        <v/>
      </c>
      <c r="C469" s="5" t="str">
        <f>IF(ISBLANK(ROSTER!D472)=FALSE,CRN,"")</f>
        <v/>
      </c>
      <c r="D469" s="5" t="str">
        <f>IF(ISBLANK(ROSTER!D472)=FALSE,Term,"")</f>
        <v/>
      </c>
      <c r="E469" s="5" t="str">
        <f>IF(ISBLANK(ROSTER!D472)=FALSE,Year,"")</f>
        <v/>
      </c>
      <c r="F469" s="6" t="str">
        <f>'ENTER DATA'!B475</f>
        <v/>
      </c>
      <c r="G469" s="6" t="str">
        <f>'ENTER DATA'!C475</f>
        <v/>
      </c>
      <c r="H469" s="4" t="str">
        <f>IF(ISBLANK('ENTER DATA'!D475)=FALSE,'ENTER DATA'!D475,"")</f>
        <v/>
      </c>
      <c r="I469" s="4" t="str">
        <f>IF(ISBLANK('ENTER DATA'!E475)=FALSE,'ENTER DATA'!E475,"")</f>
        <v/>
      </c>
      <c r="J469" s="4" t="str">
        <f>IF(ISBLANK('ENTER DATA'!F475)=FALSE,'ENTER DATA'!F475,"")</f>
        <v/>
      </c>
    </row>
    <row r="470" spans="1:10" x14ac:dyDescent="0.3">
      <c r="A470" s="5" t="str">
        <f>IF(ISBLANK(ROSTER!D473)=FALSE,Course_Prefix,"")</f>
        <v/>
      </c>
      <c r="B470" s="5" t="str">
        <f>IF(ISBLANK(ROSTER!D473)=FALSE,Course_Number,"")</f>
        <v/>
      </c>
      <c r="C470" s="5" t="str">
        <f>IF(ISBLANK(ROSTER!D473)=FALSE,CRN,"")</f>
        <v/>
      </c>
      <c r="D470" s="5" t="str">
        <f>IF(ISBLANK(ROSTER!D473)=FALSE,Term,"")</f>
        <v/>
      </c>
      <c r="E470" s="5" t="str">
        <f>IF(ISBLANK(ROSTER!D473)=FALSE,Year,"")</f>
        <v/>
      </c>
      <c r="F470" s="6" t="str">
        <f>'ENTER DATA'!B476</f>
        <v/>
      </c>
      <c r="G470" s="6" t="str">
        <f>'ENTER DATA'!C476</f>
        <v/>
      </c>
      <c r="H470" s="4" t="str">
        <f>IF(ISBLANK('ENTER DATA'!D476)=FALSE,'ENTER DATA'!D476,"")</f>
        <v/>
      </c>
      <c r="I470" s="4" t="str">
        <f>IF(ISBLANK('ENTER DATA'!E476)=FALSE,'ENTER DATA'!E476,"")</f>
        <v/>
      </c>
      <c r="J470" s="4" t="str">
        <f>IF(ISBLANK('ENTER DATA'!F476)=FALSE,'ENTER DATA'!F476,"")</f>
        <v/>
      </c>
    </row>
    <row r="471" spans="1:10" x14ac:dyDescent="0.3">
      <c r="A471" s="5" t="str">
        <f>IF(ISBLANK(ROSTER!D474)=FALSE,Course_Prefix,"")</f>
        <v/>
      </c>
      <c r="B471" s="5" t="str">
        <f>IF(ISBLANK(ROSTER!D474)=FALSE,Course_Number,"")</f>
        <v/>
      </c>
      <c r="C471" s="5" t="str">
        <f>IF(ISBLANK(ROSTER!D474)=FALSE,CRN,"")</f>
        <v/>
      </c>
      <c r="D471" s="5" t="str">
        <f>IF(ISBLANK(ROSTER!D474)=FALSE,Term,"")</f>
        <v/>
      </c>
      <c r="E471" s="5" t="str">
        <f>IF(ISBLANK(ROSTER!D474)=FALSE,Year,"")</f>
        <v/>
      </c>
      <c r="F471" s="6" t="str">
        <f>'ENTER DATA'!B477</f>
        <v/>
      </c>
      <c r="G471" s="6" t="str">
        <f>'ENTER DATA'!C477</f>
        <v/>
      </c>
      <c r="H471" s="4" t="str">
        <f>IF(ISBLANK('ENTER DATA'!D477)=FALSE,'ENTER DATA'!D477,"")</f>
        <v/>
      </c>
      <c r="I471" s="4" t="str">
        <f>IF(ISBLANK('ENTER DATA'!E477)=FALSE,'ENTER DATA'!E477,"")</f>
        <v/>
      </c>
      <c r="J471" s="4" t="str">
        <f>IF(ISBLANK('ENTER DATA'!F477)=FALSE,'ENTER DATA'!F477,"")</f>
        <v/>
      </c>
    </row>
    <row r="472" spans="1:10" x14ac:dyDescent="0.3">
      <c r="A472" s="5" t="str">
        <f>IF(ISBLANK(ROSTER!D475)=FALSE,Course_Prefix,"")</f>
        <v/>
      </c>
      <c r="B472" s="5" t="str">
        <f>IF(ISBLANK(ROSTER!D475)=FALSE,Course_Number,"")</f>
        <v/>
      </c>
      <c r="C472" s="5" t="str">
        <f>IF(ISBLANK(ROSTER!D475)=FALSE,CRN,"")</f>
        <v/>
      </c>
      <c r="D472" s="5" t="str">
        <f>IF(ISBLANK(ROSTER!D475)=FALSE,Term,"")</f>
        <v/>
      </c>
      <c r="E472" s="5" t="str">
        <f>IF(ISBLANK(ROSTER!D475)=FALSE,Year,"")</f>
        <v/>
      </c>
      <c r="F472" s="6" t="str">
        <f>'ENTER DATA'!B478</f>
        <v/>
      </c>
      <c r="G472" s="6" t="str">
        <f>'ENTER DATA'!C478</f>
        <v/>
      </c>
      <c r="H472" s="4" t="str">
        <f>IF(ISBLANK('ENTER DATA'!D478)=FALSE,'ENTER DATA'!D478,"")</f>
        <v/>
      </c>
      <c r="I472" s="4" t="str">
        <f>IF(ISBLANK('ENTER DATA'!E478)=FALSE,'ENTER DATA'!E478,"")</f>
        <v/>
      </c>
      <c r="J472" s="4" t="str">
        <f>IF(ISBLANK('ENTER DATA'!F478)=FALSE,'ENTER DATA'!F478,"")</f>
        <v/>
      </c>
    </row>
    <row r="473" spans="1:10" x14ac:dyDescent="0.3">
      <c r="A473" s="5" t="str">
        <f>IF(ISBLANK(ROSTER!D476)=FALSE,Course_Prefix,"")</f>
        <v/>
      </c>
      <c r="B473" s="5" t="str">
        <f>IF(ISBLANK(ROSTER!D476)=FALSE,Course_Number,"")</f>
        <v/>
      </c>
      <c r="C473" s="5" t="str">
        <f>IF(ISBLANK(ROSTER!D476)=FALSE,CRN,"")</f>
        <v/>
      </c>
      <c r="D473" s="5" t="str">
        <f>IF(ISBLANK(ROSTER!D476)=FALSE,Term,"")</f>
        <v/>
      </c>
      <c r="E473" s="5" t="str">
        <f>IF(ISBLANK(ROSTER!D476)=FALSE,Year,"")</f>
        <v/>
      </c>
      <c r="F473" s="6" t="str">
        <f>'ENTER DATA'!B479</f>
        <v/>
      </c>
      <c r="G473" s="6" t="str">
        <f>'ENTER DATA'!C479</f>
        <v/>
      </c>
      <c r="H473" s="4" t="str">
        <f>IF(ISBLANK('ENTER DATA'!D479)=FALSE,'ENTER DATA'!D479,"")</f>
        <v/>
      </c>
      <c r="I473" s="4" t="str">
        <f>IF(ISBLANK('ENTER DATA'!E479)=FALSE,'ENTER DATA'!E479,"")</f>
        <v/>
      </c>
      <c r="J473" s="4" t="str">
        <f>IF(ISBLANK('ENTER DATA'!F479)=FALSE,'ENTER DATA'!F479,"")</f>
        <v/>
      </c>
    </row>
    <row r="474" spans="1:10" x14ac:dyDescent="0.3">
      <c r="A474" s="5" t="str">
        <f>IF(ISBLANK(ROSTER!D477)=FALSE,Course_Prefix,"")</f>
        <v/>
      </c>
      <c r="B474" s="5" t="str">
        <f>IF(ISBLANK(ROSTER!D477)=FALSE,Course_Number,"")</f>
        <v/>
      </c>
      <c r="C474" s="5" t="str">
        <f>IF(ISBLANK(ROSTER!D477)=FALSE,CRN,"")</f>
        <v/>
      </c>
      <c r="D474" s="5" t="str">
        <f>IF(ISBLANK(ROSTER!D477)=FALSE,Term,"")</f>
        <v/>
      </c>
      <c r="E474" s="5" t="str">
        <f>IF(ISBLANK(ROSTER!D477)=FALSE,Year,"")</f>
        <v/>
      </c>
      <c r="F474" s="6" t="str">
        <f>'ENTER DATA'!B480</f>
        <v/>
      </c>
      <c r="G474" s="6" t="str">
        <f>'ENTER DATA'!C480</f>
        <v/>
      </c>
      <c r="H474" s="4" t="str">
        <f>IF(ISBLANK('ENTER DATA'!D480)=FALSE,'ENTER DATA'!D480,"")</f>
        <v/>
      </c>
      <c r="I474" s="4" t="str">
        <f>IF(ISBLANK('ENTER DATA'!E480)=FALSE,'ENTER DATA'!E480,"")</f>
        <v/>
      </c>
      <c r="J474" s="4" t="str">
        <f>IF(ISBLANK('ENTER DATA'!F480)=FALSE,'ENTER DATA'!F480,"")</f>
        <v/>
      </c>
    </row>
    <row r="475" spans="1:10" x14ac:dyDescent="0.3">
      <c r="A475" s="5" t="str">
        <f>IF(ISBLANK(ROSTER!D478)=FALSE,Course_Prefix,"")</f>
        <v/>
      </c>
      <c r="B475" s="5" t="str">
        <f>IF(ISBLANK(ROSTER!D478)=FALSE,Course_Number,"")</f>
        <v/>
      </c>
      <c r="C475" s="5" t="str">
        <f>IF(ISBLANK(ROSTER!D478)=FALSE,CRN,"")</f>
        <v/>
      </c>
      <c r="D475" s="5" t="str">
        <f>IF(ISBLANK(ROSTER!D478)=FALSE,Term,"")</f>
        <v/>
      </c>
      <c r="E475" s="5" t="str">
        <f>IF(ISBLANK(ROSTER!D478)=FALSE,Year,"")</f>
        <v/>
      </c>
      <c r="F475" s="6" t="str">
        <f>'ENTER DATA'!B481</f>
        <v/>
      </c>
      <c r="G475" s="6" t="str">
        <f>'ENTER DATA'!C481</f>
        <v/>
      </c>
      <c r="H475" s="4" t="str">
        <f>IF(ISBLANK('ENTER DATA'!D481)=FALSE,'ENTER DATA'!D481,"")</f>
        <v/>
      </c>
      <c r="I475" s="4" t="str">
        <f>IF(ISBLANK('ENTER DATA'!E481)=FALSE,'ENTER DATA'!E481,"")</f>
        <v/>
      </c>
      <c r="J475" s="4" t="str">
        <f>IF(ISBLANK('ENTER DATA'!F481)=FALSE,'ENTER DATA'!F481,"")</f>
        <v/>
      </c>
    </row>
    <row r="476" spans="1:10" x14ac:dyDescent="0.3">
      <c r="A476" s="5" t="str">
        <f>IF(ISBLANK(ROSTER!D479)=FALSE,Course_Prefix,"")</f>
        <v/>
      </c>
      <c r="B476" s="5" t="str">
        <f>IF(ISBLANK(ROSTER!D479)=FALSE,Course_Number,"")</f>
        <v/>
      </c>
      <c r="C476" s="5" t="str">
        <f>IF(ISBLANK(ROSTER!D479)=FALSE,CRN,"")</f>
        <v/>
      </c>
      <c r="D476" s="5" t="str">
        <f>IF(ISBLANK(ROSTER!D479)=FALSE,Term,"")</f>
        <v/>
      </c>
      <c r="E476" s="5" t="str">
        <f>IF(ISBLANK(ROSTER!D479)=FALSE,Year,"")</f>
        <v/>
      </c>
      <c r="F476" s="6" t="str">
        <f>'ENTER DATA'!B482</f>
        <v/>
      </c>
      <c r="G476" s="6" t="str">
        <f>'ENTER DATA'!C482</f>
        <v/>
      </c>
      <c r="H476" s="4" t="str">
        <f>IF(ISBLANK('ENTER DATA'!D482)=FALSE,'ENTER DATA'!D482,"")</f>
        <v/>
      </c>
      <c r="I476" s="4" t="str">
        <f>IF(ISBLANK('ENTER DATA'!E482)=FALSE,'ENTER DATA'!E482,"")</f>
        <v/>
      </c>
      <c r="J476" s="4" t="str">
        <f>IF(ISBLANK('ENTER DATA'!F482)=FALSE,'ENTER DATA'!F482,"")</f>
        <v/>
      </c>
    </row>
    <row r="477" spans="1:10" x14ac:dyDescent="0.3">
      <c r="A477" s="5" t="str">
        <f>IF(ISBLANK(ROSTER!D480)=FALSE,Course_Prefix,"")</f>
        <v/>
      </c>
      <c r="B477" s="5" t="str">
        <f>IF(ISBLANK(ROSTER!D480)=FALSE,Course_Number,"")</f>
        <v/>
      </c>
      <c r="C477" s="5" t="str">
        <f>IF(ISBLANK(ROSTER!D480)=FALSE,CRN,"")</f>
        <v/>
      </c>
      <c r="D477" s="5" t="str">
        <f>IF(ISBLANK(ROSTER!D480)=FALSE,Term,"")</f>
        <v/>
      </c>
      <c r="E477" s="5" t="str">
        <f>IF(ISBLANK(ROSTER!D480)=FALSE,Year,"")</f>
        <v/>
      </c>
      <c r="F477" s="6" t="str">
        <f>'ENTER DATA'!B483</f>
        <v/>
      </c>
      <c r="G477" s="6" t="str">
        <f>'ENTER DATA'!C483</f>
        <v/>
      </c>
      <c r="H477" s="4" t="str">
        <f>IF(ISBLANK('ENTER DATA'!D483)=FALSE,'ENTER DATA'!D483,"")</f>
        <v/>
      </c>
      <c r="I477" s="4" t="str">
        <f>IF(ISBLANK('ENTER DATA'!E483)=FALSE,'ENTER DATA'!E483,"")</f>
        <v/>
      </c>
      <c r="J477" s="4" t="str">
        <f>IF(ISBLANK('ENTER DATA'!F483)=FALSE,'ENTER DATA'!F483,"")</f>
        <v/>
      </c>
    </row>
    <row r="478" spans="1:10" x14ac:dyDescent="0.3">
      <c r="A478" s="5" t="str">
        <f>IF(ISBLANK(ROSTER!D481)=FALSE,Course_Prefix,"")</f>
        <v/>
      </c>
      <c r="B478" s="5" t="str">
        <f>IF(ISBLANK(ROSTER!D481)=FALSE,Course_Number,"")</f>
        <v/>
      </c>
      <c r="C478" s="5" t="str">
        <f>IF(ISBLANK(ROSTER!D481)=FALSE,CRN,"")</f>
        <v/>
      </c>
      <c r="D478" s="5" t="str">
        <f>IF(ISBLANK(ROSTER!D481)=FALSE,Term,"")</f>
        <v/>
      </c>
      <c r="E478" s="5" t="str">
        <f>IF(ISBLANK(ROSTER!D481)=FALSE,Year,"")</f>
        <v/>
      </c>
      <c r="F478" s="6" t="str">
        <f>'ENTER DATA'!B484</f>
        <v/>
      </c>
      <c r="G478" s="6" t="str">
        <f>'ENTER DATA'!C484</f>
        <v/>
      </c>
      <c r="H478" s="4" t="str">
        <f>IF(ISBLANK('ENTER DATA'!D484)=FALSE,'ENTER DATA'!D484,"")</f>
        <v/>
      </c>
      <c r="I478" s="4" t="str">
        <f>IF(ISBLANK('ENTER DATA'!E484)=FALSE,'ENTER DATA'!E484,"")</f>
        <v/>
      </c>
      <c r="J478" s="4" t="str">
        <f>IF(ISBLANK('ENTER DATA'!F484)=FALSE,'ENTER DATA'!F484,"")</f>
        <v/>
      </c>
    </row>
    <row r="479" spans="1:10" x14ac:dyDescent="0.3">
      <c r="A479" s="5" t="str">
        <f>IF(ISBLANK(ROSTER!D482)=FALSE,Course_Prefix,"")</f>
        <v/>
      </c>
      <c r="B479" s="5" t="str">
        <f>IF(ISBLANK(ROSTER!D482)=FALSE,Course_Number,"")</f>
        <v/>
      </c>
      <c r="C479" s="5" t="str">
        <f>IF(ISBLANK(ROSTER!D482)=FALSE,CRN,"")</f>
        <v/>
      </c>
      <c r="D479" s="5" t="str">
        <f>IF(ISBLANK(ROSTER!D482)=FALSE,Term,"")</f>
        <v/>
      </c>
      <c r="E479" s="5" t="str">
        <f>IF(ISBLANK(ROSTER!D482)=FALSE,Year,"")</f>
        <v/>
      </c>
      <c r="F479" s="6" t="str">
        <f>'ENTER DATA'!B485</f>
        <v/>
      </c>
      <c r="G479" s="6" t="str">
        <f>'ENTER DATA'!C485</f>
        <v/>
      </c>
      <c r="H479" s="4" t="str">
        <f>IF(ISBLANK('ENTER DATA'!D485)=FALSE,'ENTER DATA'!D485,"")</f>
        <v/>
      </c>
      <c r="I479" s="4" t="str">
        <f>IF(ISBLANK('ENTER DATA'!E485)=FALSE,'ENTER DATA'!E485,"")</f>
        <v/>
      </c>
      <c r="J479" s="4" t="str">
        <f>IF(ISBLANK('ENTER DATA'!F485)=FALSE,'ENTER DATA'!F485,"")</f>
        <v/>
      </c>
    </row>
    <row r="480" spans="1:10" x14ac:dyDescent="0.3">
      <c r="A480" s="5" t="str">
        <f>IF(ISBLANK(ROSTER!D483)=FALSE,Course_Prefix,"")</f>
        <v/>
      </c>
      <c r="B480" s="5" t="str">
        <f>IF(ISBLANK(ROSTER!D483)=FALSE,Course_Number,"")</f>
        <v/>
      </c>
      <c r="C480" s="5" t="str">
        <f>IF(ISBLANK(ROSTER!D483)=FALSE,CRN,"")</f>
        <v/>
      </c>
      <c r="D480" s="5" t="str">
        <f>IF(ISBLANK(ROSTER!D483)=FALSE,Term,"")</f>
        <v/>
      </c>
      <c r="E480" s="5" t="str">
        <f>IF(ISBLANK(ROSTER!D483)=FALSE,Year,"")</f>
        <v/>
      </c>
      <c r="F480" s="6" t="str">
        <f>'ENTER DATA'!B486</f>
        <v/>
      </c>
      <c r="G480" s="6" t="str">
        <f>'ENTER DATA'!C486</f>
        <v/>
      </c>
      <c r="H480" s="4" t="str">
        <f>IF(ISBLANK('ENTER DATA'!D486)=FALSE,'ENTER DATA'!D486,"")</f>
        <v/>
      </c>
      <c r="I480" s="4" t="str">
        <f>IF(ISBLANK('ENTER DATA'!E486)=FALSE,'ENTER DATA'!E486,"")</f>
        <v/>
      </c>
      <c r="J480" s="4" t="str">
        <f>IF(ISBLANK('ENTER DATA'!F486)=FALSE,'ENTER DATA'!F486,"")</f>
        <v/>
      </c>
    </row>
    <row r="481" spans="1:10" x14ac:dyDescent="0.3">
      <c r="A481" s="5" t="str">
        <f>IF(ISBLANK(ROSTER!D484)=FALSE,Course_Prefix,"")</f>
        <v/>
      </c>
      <c r="B481" s="5" t="str">
        <f>IF(ISBLANK(ROSTER!D484)=FALSE,Course_Number,"")</f>
        <v/>
      </c>
      <c r="C481" s="5" t="str">
        <f>IF(ISBLANK(ROSTER!D484)=FALSE,CRN,"")</f>
        <v/>
      </c>
      <c r="D481" s="5" t="str">
        <f>IF(ISBLANK(ROSTER!D484)=FALSE,Term,"")</f>
        <v/>
      </c>
      <c r="E481" s="5" t="str">
        <f>IF(ISBLANK(ROSTER!D484)=FALSE,Year,"")</f>
        <v/>
      </c>
      <c r="F481" s="6" t="str">
        <f>'ENTER DATA'!B487</f>
        <v/>
      </c>
      <c r="G481" s="6" t="str">
        <f>'ENTER DATA'!C487</f>
        <v/>
      </c>
      <c r="H481" s="4" t="str">
        <f>IF(ISBLANK('ENTER DATA'!D487)=FALSE,'ENTER DATA'!D487,"")</f>
        <v/>
      </c>
      <c r="I481" s="4" t="str">
        <f>IF(ISBLANK('ENTER DATA'!E487)=FALSE,'ENTER DATA'!E487,"")</f>
        <v/>
      </c>
      <c r="J481" s="4" t="str">
        <f>IF(ISBLANK('ENTER DATA'!F487)=FALSE,'ENTER DATA'!F487,"")</f>
        <v/>
      </c>
    </row>
    <row r="482" spans="1:10" x14ac:dyDescent="0.3">
      <c r="A482" s="5" t="str">
        <f>IF(ISBLANK(ROSTER!D485)=FALSE,Course_Prefix,"")</f>
        <v/>
      </c>
      <c r="B482" s="5" t="str">
        <f>IF(ISBLANK(ROSTER!D485)=FALSE,Course_Number,"")</f>
        <v/>
      </c>
      <c r="C482" s="5" t="str">
        <f>IF(ISBLANK(ROSTER!D485)=FALSE,CRN,"")</f>
        <v/>
      </c>
      <c r="D482" s="5" t="str">
        <f>IF(ISBLANK(ROSTER!D485)=FALSE,Term,"")</f>
        <v/>
      </c>
      <c r="E482" s="5" t="str">
        <f>IF(ISBLANK(ROSTER!D485)=FALSE,Year,"")</f>
        <v/>
      </c>
      <c r="F482" s="6" t="str">
        <f>'ENTER DATA'!B488</f>
        <v/>
      </c>
      <c r="G482" s="6" t="str">
        <f>'ENTER DATA'!C488</f>
        <v/>
      </c>
      <c r="H482" s="4" t="str">
        <f>IF(ISBLANK('ENTER DATA'!D488)=FALSE,'ENTER DATA'!D488,"")</f>
        <v/>
      </c>
      <c r="I482" s="4" t="str">
        <f>IF(ISBLANK('ENTER DATA'!E488)=FALSE,'ENTER DATA'!E488,"")</f>
        <v/>
      </c>
      <c r="J482" s="4" t="str">
        <f>IF(ISBLANK('ENTER DATA'!F488)=FALSE,'ENTER DATA'!F488,"")</f>
        <v/>
      </c>
    </row>
    <row r="483" spans="1:10" x14ac:dyDescent="0.3">
      <c r="A483" s="5" t="str">
        <f>IF(ISBLANK(ROSTER!D486)=FALSE,Course_Prefix,"")</f>
        <v/>
      </c>
      <c r="B483" s="5" t="str">
        <f>IF(ISBLANK(ROSTER!D486)=FALSE,Course_Number,"")</f>
        <v/>
      </c>
      <c r="C483" s="5" t="str">
        <f>IF(ISBLANK(ROSTER!D486)=FALSE,CRN,"")</f>
        <v/>
      </c>
      <c r="D483" s="5" t="str">
        <f>IF(ISBLANK(ROSTER!D486)=FALSE,Term,"")</f>
        <v/>
      </c>
      <c r="E483" s="5" t="str">
        <f>IF(ISBLANK(ROSTER!D486)=FALSE,Year,"")</f>
        <v/>
      </c>
      <c r="F483" s="6" t="str">
        <f>'ENTER DATA'!B489</f>
        <v/>
      </c>
      <c r="G483" s="6" t="str">
        <f>'ENTER DATA'!C489</f>
        <v/>
      </c>
      <c r="H483" s="4" t="str">
        <f>IF(ISBLANK('ENTER DATA'!D489)=FALSE,'ENTER DATA'!D489,"")</f>
        <v/>
      </c>
      <c r="I483" s="4" t="str">
        <f>IF(ISBLANK('ENTER DATA'!E489)=FALSE,'ENTER DATA'!E489,"")</f>
        <v/>
      </c>
      <c r="J483" s="4" t="str">
        <f>IF(ISBLANK('ENTER DATA'!F489)=FALSE,'ENTER DATA'!F489,"")</f>
        <v/>
      </c>
    </row>
    <row r="484" spans="1:10" x14ac:dyDescent="0.3">
      <c r="A484" s="5" t="str">
        <f>IF(ISBLANK(ROSTER!D487)=FALSE,Course_Prefix,"")</f>
        <v/>
      </c>
      <c r="B484" s="5" t="str">
        <f>IF(ISBLANK(ROSTER!D487)=FALSE,Course_Number,"")</f>
        <v/>
      </c>
      <c r="C484" s="5" t="str">
        <f>IF(ISBLANK(ROSTER!D487)=FALSE,CRN,"")</f>
        <v/>
      </c>
      <c r="D484" s="5" t="str">
        <f>IF(ISBLANK(ROSTER!D487)=FALSE,Term,"")</f>
        <v/>
      </c>
      <c r="E484" s="5" t="str">
        <f>IF(ISBLANK(ROSTER!D487)=FALSE,Year,"")</f>
        <v/>
      </c>
      <c r="F484" s="6" t="str">
        <f>'ENTER DATA'!B490</f>
        <v/>
      </c>
      <c r="G484" s="6" t="str">
        <f>'ENTER DATA'!C490</f>
        <v/>
      </c>
      <c r="H484" s="4" t="str">
        <f>IF(ISBLANK('ENTER DATA'!D490)=FALSE,'ENTER DATA'!D490,"")</f>
        <v/>
      </c>
      <c r="I484" s="4" t="str">
        <f>IF(ISBLANK('ENTER DATA'!E490)=FALSE,'ENTER DATA'!E490,"")</f>
        <v/>
      </c>
      <c r="J484" s="4" t="str">
        <f>IF(ISBLANK('ENTER DATA'!F490)=FALSE,'ENTER DATA'!F490,"")</f>
        <v/>
      </c>
    </row>
    <row r="485" spans="1:10" x14ac:dyDescent="0.3">
      <c r="A485" s="5" t="str">
        <f>IF(ISBLANK(ROSTER!D488)=FALSE,Course_Prefix,"")</f>
        <v/>
      </c>
      <c r="B485" s="5" t="str">
        <f>IF(ISBLANK(ROSTER!D488)=FALSE,Course_Number,"")</f>
        <v/>
      </c>
      <c r="C485" s="5" t="str">
        <f>IF(ISBLANK(ROSTER!D488)=FALSE,CRN,"")</f>
        <v/>
      </c>
      <c r="D485" s="5" t="str">
        <f>IF(ISBLANK(ROSTER!D488)=FALSE,Term,"")</f>
        <v/>
      </c>
      <c r="E485" s="5" t="str">
        <f>IF(ISBLANK(ROSTER!D488)=FALSE,Year,"")</f>
        <v/>
      </c>
      <c r="F485" s="6" t="str">
        <f>'ENTER DATA'!B491</f>
        <v/>
      </c>
      <c r="G485" s="6" t="str">
        <f>'ENTER DATA'!C491</f>
        <v/>
      </c>
      <c r="H485" s="4" t="str">
        <f>IF(ISBLANK('ENTER DATA'!D491)=FALSE,'ENTER DATA'!D491,"")</f>
        <v/>
      </c>
      <c r="I485" s="4" t="str">
        <f>IF(ISBLANK('ENTER DATA'!E491)=FALSE,'ENTER DATA'!E491,"")</f>
        <v/>
      </c>
      <c r="J485" s="4" t="str">
        <f>IF(ISBLANK('ENTER DATA'!F491)=FALSE,'ENTER DATA'!F491,"")</f>
        <v/>
      </c>
    </row>
    <row r="486" spans="1:10" x14ac:dyDescent="0.3">
      <c r="A486" s="5" t="str">
        <f>IF(ISBLANK(ROSTER!D489)=FALSE,Course_Prefix,"")</f>
        <v/>
      </c>
      <c r="B486" s="5" t="str">
        <f>IF(ISBLANK(ROSTER!D489)=FALSE,Course_Number,"")</f>
        <v/>
      </c>
      <c r="C486" s="5" t="str">
        <f>IF(ISBLANK(ROSTER!D489)=FALSE,CRN,"")</f>
        <v/>
      </c>
      <c r="D486" s="5" t="str">
        <f>IF(ISBLANK(ROSTER!D489)=FALSE,Term,"")</f>
        <v/>
      </c>
      <c r="E486" s="5" t="str">
        <f>IF(ISBLANK(ROSTER!D489)=FALSE,Year,"")</f>
        <v/>
      </c>
      <c r="F486" s="6" t="str">
        <f>'ENTER DATA'!B492</f>
        <v/>
      </c>
      <c r="G486" s="6" t="str">
        <f>'ENTER DATA'!C492</f>
        <v/>
      </c>
      <c r="H486" s="4" t="str">
        <f>IF(ISBLANK('ENTER DATA'!D492)=FALSE,'ENTER DATA'!D492,"")</f>
        <v/>
      </c>
      <c r="I486" s="4" t="str">
        <f>IF(ISBLANK('ENTER DATA'!E492)=FALSE,'ENTER DATA'!E492,"")</f>
        <v/>
      </c>
      <c r="J486" s="4" t="str">
        <f>IF(ISBLANK('ENTER DATA'!F492)=FALSE,'ENTER DATA'!F492,"")</f>
        <v/>
      </c>
    </row>
    <row r="487" spans="1:10" x14ac:dyDescent="0.3">
      <c r="A487" s="5" t="str">
        <f>IF(ISBLANK(ROSTER!D490)=FALSE,Course_Prefix,"")</f>
        <v/>
      </c>
      <c r="B487" s="5" t="str">
        <f>IF(ISBLANK(ROSTER!D490)=FALSE,Course_Number,"")</f>
        <v/>
      </c>
      <c r="C487" s="5" t="str">
        <f>IF(ISBLANK(ROSTER!D490)=FALSE,CRN,"")</f>
        <v/>
      </c>
      <c r="D487" s="5" t="str">
        <f>IF(ISBLANK(ROSTER!D490)=FALSE,Term,"")</f>
        <v/>
      </c>
      <c r="E487" s="5" t="str">
        <f>IF(ISBLANK(ROSTER!D490)=FALSE,Year,"")</f>
        <v/>
      </c>
      <c r="F487" s="6" t="str">
        <f>'ENTER DATA'!B493</f>
        <v/>
      </c>
      <c r="G487" s="6" t="str">
        <f>'ENTER DATA'!C493</f>
        <v/>
      </c>
      <c r="H487" s="4" t="str">
        <f>IF(ISBLANK('ENTER DATA'!D493)=FALSE,'ENTER DATA'!D493,"")</f>
        <v/>
      </c>
      <c r="I487" s="4" t="str">
        <f>IF(ISBLANK('ENTER DATA'!E493)=FALSE,'ENTER DATA'!E493,"")</f>
        <v/>
      </c>
      <c r="J487" s="4" t="str">
        <f>IF(ISBLANK('ENTER DATA'!F493)=FALSE,'ENTER DATA'!F493,"")</f>
        <v/>
      </c>
    </row>
    <row r="488" spans="1:10" x14ac:dyDescent="0.3">
      <c r="A488" s="5" t="str">
        <f>IF(ISBLANK(ROSTER!D491)=FALSE,Course_Prefix,"")</f>
        <v/>
      </c>
      <c r="B488" s="5" t="str">
        <f>IF(ISBLANK(ROSTER!D491)=FALSE,Course_Number,"")</f>
        <v/>
      </c>
      <c r="C488" s="5" t="str">
        <f>IF(ISBLANK(ROSTER!D491)=FALSE,CRN,"")</f>
        <v/>
      </c>
      <c r="D488" s="5" t="str">
        <f>IF(ISBLANK(ROSTER!D491)=FALSE,Term,"")</f>
        <v/>
      </c>
      <c r="E488" s="5" t="str">
        <f>IF(ISBLANK(ROSTER!D491)=FALSE,Year,"")</f>
        <v/>
      </c>
      <c r="F488" s="6" t="str">
        <f>'ENTER DATA'!B494</f>
        <v/>
      </c>
      <c r="G488" s="6" t="str">
        <f>'ENTER DATA'!C494</f>
        <v/>
      </c>
      <c r="H488" s="4" t="str">
        <f>IF(ISBLANK('ENTER DATA'!D494)=FALSE,'ENTER DATA'!D494,"")</f>
        <v/>
      </c>
      <c r="I488" s="4" t="str">
        <f>IF(ISBLANK('ENTER DATA'!E494)=FALSE,'ENTER DATA'!E494,"")</f>
        <v/>
      </c>
      <c r="J488" s="4" t="str">
        <f>IF(ISBLANK('ENTER DATA'!F494)=FALSE,'ENTER DATA'!F494,"")</f>
        <v/>
      </c>
    </row>
    <row r="489" spans="1:10" x14ac:dyDescent="0.3">
      <c r="A489" s="5" t="str">
        <f>IF(ISBLANK(ROSTER!D492)=FALSE,Course_Prefix,"")</f>
        <v/>
      </c>
      <c r="B489" s="5" t="str">
        <f>IF(ISBLANK(ROSTER!D492)=FALSE,Course_Number,"")</f>
        <v/>
      </c>
      <c r="C489" s="5" t="str">
        <f>IF(ISBLANK(ROSTER!D492)=FALSE,CRN,"")</f>
        <v/>
      </c>
      <c r="D489" s="5" t="str">
        <f>IF(ISBLANK(ROSTER!D492)=FALSE,Term,"")</f>
        <v/>
      </c>
      <c r="E489" s="5" t="str">
        <f>IF(ISBLANK(ROSTER!D492)=FALSE,Year,"")</f>
        <v/>
      </c>
      <c r="F489" s="6" t="str">
        <f>'ENTER DATA'!B495</f>
        <v/>
      </c>
      <c r="G489" s="6" t="str">
        <f>'ENTER DATA'!C495</f>
        <v/>
      </c>
      <c r="H489" s="4" t="str">
        <f>IF(ISBLANK('ENTER DATA'!D495)=FALSE,'ENTER DATA'!D495,"")</f>
        <v/>
      </c>
      <c r="I489" s="4" t="str">
        <f>IF(ISBLANK('ENTER DATA'!E495)=FALSE,'ENTER DATA'!E495,"")</f>
        <v/>
      </c>
      <c r="J489" s="4" t="str">
        <f>IF(ISBLANK('ENTER DATA'!F495)=FALSE,'ENTER DATA'!F495,"")</f>
        <v/>
      </c>
    </row>
    <row r="490" spans="1:10" x14ac:dyDescent="0.3">
      <c r="A490" s="5" t="str">
        <f>IF(ISBLANK(ROSTER!D493)=FALSE,Course_Prefix,"")</f>
        <v/>
      </c>
      <c r="B490" s="5" t="str">
        <f>IF(ISBLANK(ROSTER!D493)=FALSE,Course_Number,"")</f>
        <v/>
      </c>
      <c r="C490" s="5" t="str">
        <f>IF(ISBLANK(ROSTER!D493)=FALSE,CRN,"")</f>
        <v/>
      </c>
      <c r="D490" s="5" t="str">
        <f>IF(ISBLANK(ROSTER!D493)=FALSE,Term,"")</f>
        <v/>
      </c>
      <c r="E490" s="5" t="str">
        <f>IF(ISBLANK(ROSTER!D493)=FALSE,Year,"")</f>
        <v/>
      </c>
      <c r="F490" s="6" t="str">
        <f>'ENTER DATA'!B496</f>
        <v/>
      </c>
      <c r="G490" s="6" t="str">
        <f>'ENTER DATA'!C496</f>
        <v/>
      </c>
      <c r="H490" s="4" t="str">
        <f>IF(ISBLANK('ENTER DATA'!D496)=FALSE,'ENTER DATA'!D496,"")</f>
        <v/>
      </c>
      <c r="I490" s="4" t="str">
        <f>IF(ISBLANK('ENTER DATA'!E496)=FALSE,'ENTER DATA'!E496,"")</f>
        <v/>
      </c>
      <c r="J490" s="4" t="str">
        <f>IF(ISBLANK('ENTER DATA'!F496)=FALSE,'ENTER DATA'!F496,"")</f>
        <v/>
      </c>
    </row>
    <row r="491" spans="1:10" x14ac:dyDescent="0.3">
      <c r="A491" s="5" t="str">
        <f>IF(ISBLANK(ROSTER!D494)=FALSE,Course_Prefix,"")</f>
        <v/>
      </c>
      <c r="B491" s="5" t="str">
        <f>IF(ISBLANK(ROSTER!D494)=FALSE,Course_Number,"")</f>
        <v/>
      </c>
      <c r="C491" s="5" t="str">
        <f>IF(ISBLANK(ROSTER!D494)=FALSE,CRN,"")</f>
        <v/>
      </c>
      <c r="D491" s="5" t="str">
        <f>IF(ISBLANK(ROSTER!D494)=FALSE,Term,"")</f>
        <v/>
      </c>
      <c r="E491" s="5" t="str">
        <f>IF(ISBLANK(ROSTER!D494)=FALSE,Year,"")</f>
        <v/>
      </c>
      <c r="F491" s="6" t="str">
        <f>'ENTER DATA'!B497</f>
        <v/>
      </c>
      <c r="G491" s="6" t="str">
        <f>'ENTER DATA'!C497</f>
        <v/>
      </c>
      <c r="H491" s="4" t="str">
        <f>IF(ISBLANK('ENTER DATA'!D497)=FALSE,'ENTER DATA'!D497,"")</f>
        <v/>
      </c>
      <c r="I491" s="4" t="str">
        <f>IF(ISBLANK('ENTER DATA'!E497)=FALSE,'ENTER DATA'!E497,"")</f>
        <v/>
      </c>
      <c r="J491" s="4" t="str">
        <f>IF(ISBLANK('ENTER DATA'!F497)=FALSE,'ENTER DATA'!F497,"")</f>
        <v/>
      </c>
    </row>
    <row r="492" spans="1:10" x14ac:dyDescent="0.3">
      <c r="A492" s="5" t="str">
        <f>IF(ISBLANK(ROSTER!D495)=FALSE,Course_Prefix,"")</f>
        <v/>
      </c>
      <c r="B492" s="5" t="str">
        <f>IF(ISBLANK(ROSTER!D495)=FALSE,Course_Number,"")</f>
        <v/>
      </c>
      <c r="C492" s="5" t="str">
        <f>IF(ISBLANK(ROSTER!D495)=FALSE,CRN,"")</f>
        <v/>
      </c>
      <c r="D492" s="5" t="str">
        <f>IF(ISBLANK(ROSTER!D495)=FALSE,Term,"")</f>
        <v/>
      </c>
      <c r="E492" s="5" t="str">
        <f>IF(ISBLANK(ROSTER!D495)=FALSE,Year,"")</f>
        <v/>
      </c>
      <c r="F492" s="6" t="str">
        <f>'ENTER DATA'!B498</f>
        <v/>
      </c>
      <c r="G492" s="6" t="str">
        <f>'ENTER DATA'!C498</f>
        <v/>
      </c>
      <c r="H492" s="4" t="str">
        <f>IF(ISBLANK('ENTER DATA'!D498)=FALSE,'ENTER DATA'!D498,"")</f>
        <v/>
      </c>
      <c r="I492" s="4" t="str">
        <f>IF(ISBLANK('ENTER DATA'!E498)=FALSE,'ENTER DATA'!E498,"")</f>
        <v/>
      </c>
      <c r="J492" s="4" t="str">
        <f>IF(ISBLANK('ENTER DATA'!F498)=FALSE,'ENTER DATA'!F498,"")</f>
        <v/>
      </c>
    </row>
    <row r="493" spans="1:10" x14ac:dyDescent="0.3">
      <c r="A493" s="5" t="str">
        <f>IF(ISBLANK(ROSTER!D496)=FALSE,Course_Prefix,"")</f>
        <v/>
      </c>
      <c r="B493" s="5" t="str">
        <f>IF(ISBLANK(ROSTER!D496)=FALSE,Course_Number,"")</f>
        <v/>
      </c>
      <c r="C493" s="5" t="str">
        <f>IF(ISBLANK(ROSTER!D496)=FALSE,CRN,"")</f>
        <v/>
      </c>
      <c r="D493" s="5" t="str">
        <f>IF(ISBLANK(ROSTER!D496)=FALSE,Term,"")</f>
        <v/>
      </c>
      <c r="E493" s="5" t="str">
        <f>IF(ISBLANK(ROSTER!D496)=FALSE,Year,"")</f>
        <v/>
      </c>
      <c r="F493" s="6" t="str">
        <f>'ENTER DATA'!B499</f>
        <v/>
      </c>
      <c r="G493" s="6" t="str">
        <f>'ENTER DATA'!C499</f>
        <v/>
      </c>
      <c r="H493" s="4" t="str">
        <f>IF(ISBLANK('ENTER DATA'!D499)=FALSE,'ENTER DATA'!D499,"")</f>
        <v/>
      </c>
      <c r="I493" s="4" t="str">
        <f>IF(ISBLANK('ENTER DATA'!E499)=FALSE,'ENTER DATA'!E499,"")</f>
        <v/>
      </c>
      <c r="J493" s="4" t="str">
        <f>IF(ISBLANK('ENTER DATA'!F499)=FALSE,'ENTER DATA'!F499,"")</f>
        <v/>
      </c>
    </row>
    <row r="494" spans="1:10" x14ac:dyDescent="0.3">
      <c r="A494" s="5" t="str">
        <f>IF(ISBLANK(ROSTER!D497)=FALSE,Course_Prefix,"")</f>
        <v/>
      </c>
      <c r="B494" s="5" t="str">
        <f>IF(ISBLANK(ROSTER!D497)=FALSE,Course_Number,"")</f>
        <v/>
      </c>
      <c r="C494" s="5" t="str">
        <f>IF(ISBLANK(ROSTER!D497)=FALSE,CRN,"")</f>
        <v/>
      </c>
      <c r="D494" s="5" t="str">
        <f>IF(ISBLANK(ROSTER!D497)=FALSE,Term,"")</f>
        <v/>
      </c>
      <c r="E494" s="5" t="str">
        <f>IF(ISBLANK(ROSTER!D497)=FALSE,Year,"")</f>
        <v/>
      </c>
      <c r="F494" s="6" t="str">
        <f>'ENTER DATA'!B500</f>
        <v/>
      </c>
      <c r="G494" s="6" t="str">
        <f>'ENTER DATA'!C500</f>
        <v/>
      </c>
      <c r="H494" s="4" t="str">
        <f>IF(ISBLANK('ENTER DATA'!D500)=FALSE,'ENTER DATA'!D500,"")</f>
        <v/>
      </c>
      <c r="I494" s="4" t="str">
        <f>IF(ISBLANK('ENTER DATA'!E500)=FALSE,'ENTER DATA'!E500,"")</f>
        <v/>
      </c>
      <c r="J494" s="4" t="str">
        <f>IF(ISBLANK('ENTER DATA'!F500)=FALSE,'ENTER DATA'!F500,"")</f>
        <v/>
      </c>
    </row>
    <row r="495" spans="1:10" x14ac:dyDescent="0.3">
      <c r="A495" s="5" t="str">
        <f>IF(ISBLANK(ROSTER!D498)=FALSE,Course_Prefix,"")</f>
        <v/>
      </c>
      <c r="B495" s="5" t="str">
        <f>IF(ISBLANK(ROSTER!D498)=FALSE,Course_Number,"")</f>
        <v/>
      </c>
      <c r="C495" s="5" t="str">
        <f>IF(ISBLANK(ROSTER!D498)=FALSE,CRN,"")</f>
        <v/>
      </c>
      <c r="D495" s="5" t="str">
        <f>IF(ISBLANK(ROSTER!D498)=FALSE,Term,"")</f>
        <v/>
      </c>
      <c r="E495" s="5" t="str">
        <f>IF(ISBLANK(ROSTER!D498)=FALSE,Year,"")</f>
        <v/>
      </c>
      <c r="F495" s="6" t="str">
        <f>'ENTER DATA'!B501</f>
        <v/>
      </c>
      <c r="G495" s="6" t="str">
        <f>'ENTER DATA'!C501</f>
        <v/>
      </c>
      <c r="H495" s="4" t="str">
        <f>IF(ISBLANK('ENTER DATA'!D501)=FALSE,'ENTER DATA'!D501,"")</f>
        <v/>
      </c>
      <c r="I495" s="4" t="str">
        <f>IF(ISBLANK('ENTER DATA'!E501)=FALSE,'ENTER DATA'!E501,"")</f>
        <v/>
      </c>
      <c r="J495" s="4" t="str">
        <f>IF(ISBLANK('ENTER DATA'!F501)=FALSE,'ENTER DATA'!F501,"")</f>
        <v/>
      </c>
    </row>
    <row r="496" spans="1:10" x14ac:dyDescent="0.3">
      <c r="A496" s="5" t="str">
        <f>IF(ISBLANK(ROSTER!D499)=FALSE,Course_Prefix,"")</f>
        <v/>
      </c>
      <c r="B496" s="5" t="str">
        <f>IF(ISBLANK(ROSTER!D499)=FALSE,Course_Number,"")</f>
        <v/>
      </c>
      <c r="C496" s="5" t="str">
        <f>IF(ISBLANK(ROSTER!D499)=FALSE,CRN,"")</f>
        <v/>
      </c>
      <c r="D496" s="5" t="str">
        <f>IF(ISBLANK(ROSTER!D499)=FALSE,Term,"")</f>
        <v/>
      </c>
      <c r="E496" s="5" t="str">
        <f>IF(ISBLANK(ROSTER!D499)=FALSE,Year,"")</f>
        <v/>
      </c>
      <c r="F496" s="6" t="str">
        <f>'ENTER DATA'!B502</f>
        <v/>
      </c>
      <c r="G496" s="6" t="str">
        <f>'ENTER DATA'!C502</f>
        <v/>
      </c>
      <c r="H496" s="4" t="str">
        <f>IF(ISBLANK('ENTER DATA'!D502)=FALSE,'ENTER DATA'!D502,"")</f>
        <v/>
      </c>
      <c r="I496" s="4" t="str">
        <f>IF(ISBLANK('ENTER DATA'!E502)=FALSE,'ENTER DATA'!E502,"")</f>
        <v/>
      </c>
      <c r="J496" s="4" t="str">
        <f>IF(ISBLANK('ENTER DATA'!F502)=FALSE,'ENTER DATA'!F502,"")</f>
        <v/>
      </c>
    </row>
    <row r="497" spans="1:10" x14ac:dyDescent="0.3">
      <c r="A497" s="5" t="str">
        <f>IF(ISBLANK(ROSTER!D500)=FALSE,Course_Prefix,"")</f>
        <v/>
      </c>
      <c r="B497" s="5" t="str">
        <f>IF(ISBLANK(ROSTER!D500)=FALSE,Course_Number,"")</f>
        <v/>
      </c>
      <c r="C497" s="5" t="str">
        <f>IF(ISBLANK(ROSTER!D500)=FALSE,CRN,"")</f>
        <v/>
      </c>
      <c r="D497" s="5" t="str">
        <f>IF(ISBLANK(ROSTER!D500)=FALSE,Term,"")</f>
        <v/>
      </c>
      <c r="E497" s="5" t="str">
        <f>IF(ISBLANK(ROSTER!D500)=FALSE,Year,"")</f>
        <v/>
      </c>
      <c r="F497" s="6" t="str">
        <f>'ENTER DATA'!B503</f>
        <v/>
      </c>
      <c r="G497" s="6" t="str">
        <f>'ENTER DATA'!C503</f>
        <v/>
      </c>
      <c r="H497" s="4" t="str">
        <f>IF(ISBLANK('ENTER DATA'!D503)=FALSE,'ENTER DATA'!D503,"")</f>
        <v/>
      </c>
      <c r="I497" s="4" t="str">
        <f>IF(ISBLANK('ENTER DATA'!E503)=FALSE,'ENTER DATA'!E503,"")</f>
        <v/>
      </c>
      <c r="J497" s="4" t="str">
        <f>IF(ISBLANK('ENTER DATA'!F503)=FALSE,'ENTER DATA'!F503,"")</f>
        <v/>
      </c>
    </row>
    <row r="498" spans="1:10" x14ac:dyDescent="0.3">
      <c r="A498" s="5" t="str">
        <f>IF(ISBLANK(ROSTER!D501)=FALSE,Course_Prefix,"")</f>
        <v/>
      </c>
      <c r="B498" s="5" t="str">
        <f>IF(ISBLANK(ROSTER!D501)=FALSE,Course_Number,"")</f>
        <v/>
      </c>
      <c r="C498" s="5" t="str">
        <f>IF(ISBLANK(ROSTER!D501)=FALSE,CRN,"")</f>
        <v/>
      </c>
      <c r="D498" s="5" t="str">
        <f>IF(ISBLANK(ROSTER!D501)=FALSE,Term,"")</f>
        <v/>
      </c>
      <c r="E498" s="5" t="str">
        <f>IF(ISBLANK(ROSTER!D501)=FALSE,Year,"")</f>
        <v/>
      </c>
      <c r="F498" s="6" t="str">
        <f>'ENTER DATA'!B504</f>
        <v/>
      </c>
      <c r="G498" s="6" t="str">
        <f>'ENTER DATA'!C504</f>
        <v/>
      </c>
      <c r="H498" s="4" t="str">
        <f>IF(ISBLANK('ENTER DATA'!D504)=FALSE,'ENTER DATA'!D504,"")</f>
        <v/>
      </c>
      <c r="I498" s="4" t="str">
        <f>IF(ISBLANK('ENTER DATA'!E504)=FALSE,'ENTER DATA'!E504,"")</f>
        <v/>
      </c>
      <c r="J498" s="4" t="str">
        <f>IF(ISBLANK('ENTER DATA'!F504)=FALSE,'ENTER DATA'!F504,"")</f>
        <v/>
      </c>
    </row>
    <row r="499" spans="1:10" x14ac:dyDescent="0.3">
      <c r="A499" s="5" t="str">
        <f>IF(ISBLANK(ROSTER!D502)=FALSE,Course_Prefix,"")</f>
        <v/>
      </c>
      <c r="B499" s="5" t="str">
        <f>IF(ISBLANK(ROSTER!D502)=FALSE,Course_Number,"")</f>
        <v/>
      </c>
      <c r="C499" s="5" t="str">
        <f>IF(ISBLANK(ROSTER!D502)=FALSE,CRN,"")</f>
        <v/>
      </c>
      <c r="D499" s="5" t="str">
        <f>IF(ISBLANK(ROSTER!D502)=FALSE,Term,"")</f>
        <v/>
      </c>
      <c r="E499" s="5" t="str">
        <f>IF(ISBLANK(ROSTER!D502)=FALSE,Year,"")</f>
        <v/>
      </c>
      <c r="F499" s="6" t="str">
        <f>'ENTER DATA'!B505</f>
        <v/>
      </c>
      <c r="G499" s="6" t="str">
        <f>'ENTER DATA'!C505</f>
        <v/>
      </c>
      <c r="H499" s="4" t="str">
        <f>IF(ISBLANK('ENTER DATA'!D505)=FALSE,'ENTER DATA'!D505,"")</f>
        <v/>
      </c>
      <c r="I499" s="4" t="str">
        <f>IF(ISBLANK('ENTER DATA'!E505)=FALSE,'ENTER DATA'!E505,"")</f>
        <v/>
      </c>
      <c r="J499" s="4" t="str">
        <f>IF(ISBLANK('ENTER DATA'!F505)=FALSE,'ENTER DATA'!F505,"")</f>
        <v/>
      </c>
    </row>
    <row r="500" spans="1:10" x14ac:dyDescent="0.3">
      <c r="A500" s="5" t="str">
        <f>IF(ISBLANK(ROSTER!D503)=FALSE,Course_Prefix,"")</f>
        <v/>
      </c>
      <c r="B500" s="5" t="str">
        <f>IF(ISBLANK(ROSTER!D503)=FALSE,Course_Number,"")</f>
        <v/>
      </c>
      <c r="C500" s="5" t="str">
        <f>IF(ISBLANK(ROSTER!D503)=FALSE,CRN,"")</f>
        <v/>
      </c>
      <c r="D500" s="5" t="str">
        <f>IF(ISBLANK(ROSTER!D503)=FALSE,Term,"")</f>
        <v/>
      </c>
      <c r="E500" s="5" t="str">
        <f>IF(ISBLANK(ROSTER!D503)=FALSE,Year,"")</f>
        <v/>
      </c>
      <c r="F500" s="6" t="str">
        <f>'ENTER DATA'!B506</f>
        <v/>
      </c>
      <c r="G500" s="6" t="str">
        <f>'ENTER DATA'!C506</f>
        <v/>
      </c>
      <c r="H500" s="4" t="str">
        <f>IF(ISBLANK('ENTER DATA'!D506)=FALSE,'ENTER DATA'!D506,"")</f>
        <v/>
      </c>
      <c r="I500" s="4" t="str">
        <f>IF(ISBLANK('ENTER DATA'!E506)=FALSE,'ENTER DATA'!E506,"")</f>
        <v/>
      </c>
      <c r="J500" s="4" t="str">
        <f>IF(ISBLANK('ENTER DATA'!F506)=FALSE,'ENTER DATA'!F506,"")</f>
        <v/>
      </c>
    </row>
    <row r="501" spans="1:10" x14ac:dyDescent="0.3">
      <c r="A501" s="5" t="str">
        <f>IF(ISBLANK(ROSTER!D504)=FALSE,Course_Prefix,"")</f>
        <v/>
      </c>
      <c r="B501" s="5" t="str">
        <f>IF(ISBLANK(ROSTER!D504)=FALSE,Course_Number,"")</f>
        <v/>
      </c>
      <c r="C501" s="5" t="str">
        <f>IF(ISBLANK(ROSTER!D504)=FALSE,CRN,"")</f>
        <v/>
      </c>
      <c r="D501" s="5" t="str">
        <f>IF(ISBLANK(ROSTER!D504)=FALSE,Term,"")</f>
        <v/>
      </c>
      <c r="E501" s="5" t="str">
        <f>IF(ISBLANK(ROSTER!D504)=FALSE,Year,"")</f>
        <v/>
      </c>
      <c r="F501" s="6" t="str">
        <f>'ENTER DATA'!B507</f>
        <v/>
      </c>
      <c r="G501" s="6" t="str">
        <f>'ENTER DATA'!C507</f>
        <v/>
      </c>
      <c r="H501" s="4" t="str">
        <f>IF(ISBLANK('ENTER DATA'!D507)=FALSE,'ENTER DATA'!D507,"")</f>
        <v/>
      </c>
      <c r="I501" s="4" t="str">
        <f>IF(ISBLANK('ENTER DATA'!E507)=FALSE,'ENTER DATA'!E507,"")</f>
        <v/>
      </c>
      <c r="J501" s="4" t="str">
        <f>IF(ISBLANK('ENTER DATA'!F507)=FALSE,'ENTER DATA'!F507,"")</f>
        <v/>
      </c>
    </row>
  </sheetData>
  <sheetProtection password="E9F2"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ROSTER</vt:lpstr>
      <vt:lpstr>ENTER DATA</vt:lpstr>
      <vt:lpstr>FEEDBACK</vt:lpstr>
      <vt:lpstr>EXPORT DATA</vt:lpstr>
      <vt:lpstr>Course_Number</vt:lpstr>
      <vt:lpstr>Course_Prefix</vt:lpstr>
      <vt:lpstr>CRN</vt:lpstr>
      <vt:lpstr>Term</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2015-07-15T19:06:46Z</dcterms:created>
  <dcterms:modified xsi:type="dcterms:W3CDTF">2015-09-04T19:53:21Z</dcterms:modified>
</cp:coreProperties>
</file>