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135" windowWidth="11280" windowHeight="7140"/>
  </bookViews>
  <sheets>
    <sheet name="New GPA" sheetId="3" r:id="rId1"/>
  </sheets>
  <definedNames>
    <definedName name="_xlnm.Print_Area" localSheetId="0">'New GPA'!$A$1:$J$54</definedName>
  </definedNames>
  <calcPr calcId="125725"/>
</workbook>
</file>

<file path=xl/calcChain.xml><?xml version="1.0" encoding="utf-8"?>
<calcChain xmlns="http://schemas.openxmlformats.org/spreadsheetml/2006/main">
  <c r="G27" i="3"/>
  <c r="G28"/>
  <c r="G29"/>
  <c r="F30"/>
  <c r="F34"/>
  <c r="F21"/>
  <c r="G26"/>
  <c r="G25"/>
  <c r="G30" l="1"/>
  <c r="F36" s="1"/>
  <c r="F35"/>
  <c r="F31" l="1"/>
</calcChain>
</file>

<file path=xl/sharedStrings.xml><?xml version="1.0" encoding="utf-8"?>
<sst xmlns="http://schemas.openxmlformats.org/spreadsheetml/2006/main" count="24" uniqueCount="22">
  <si>
    <t>C</t>
  </si>
  <si>
    <t>A</t>
  </si>
  <si>
    <t>Hours</t>
  </si>
  <si>
    <t>Points</t>
  </si>
  <si>
    <t>B</t>
  </si>
  <si>
    <t>D</t>
  </si>
  <si>
    <t>F</t>
  </si>
  <si>
    <t>Current GPA</t>
  </si>
  <si>
    <t>Current Quality Points</t>
  </si>
  <si>
    <t>Current GPA Hours</t>
  </si>
  <si>
    <t>In-Progress Grades</t>
  </si>
  <si>
    <t>Totals</t>
  </si>
  <si>
    <t>In-Progress GPA</t>
  </si>
  <si>
    <t>New GPA</t>
  </si>
  <si>
    <r>
      <t xml:space="preserve"> </t>
    </r>
    <r>
      <rPr>
        <i/>
        <sz val="24"/>
        <rFont val="Britannic Bold"/>
        <family val="2"/>
      </rPr>
      <t>Athletic Academic Advising: GPA Calculator</t>
    </r>
  </si>
  <si>
    <t>these GPA calculations can only be considered as possible estimates.***</t>
  </si>
  <si>
    <t>***Unless this calculator is using officially reported final grades,</t>
  </si>
  <si>
    <t>This GPA is based on numbers that you earned leading up to the beginning of this current semester.</t>
  </si>
  <si>
    <t>Current Cumulative GPA</t>
  </si>
  <si>
    <t>This Semester's GPA</t>
  </si>
  <si>
    <t>New Cumulative GPA</t>
  </si>
  <si>
    <r>
      <t xml:space="preserve">This is the GPA calculation for grades that you are currently earning in this present semester.  This GPA is only for this semester's classes. </t>
    </r>
    <r>
      <rPr>
        <i/>
        <u/>
        <sz val="8"/>
        <rFont val="Arial"/>
        <family val="2"/>
      </rPr>
      <t xml:space="preserve"> If these grades are not final grades, then this is only an estimate</t>
    </r>
    <r>
      <rPr>
        <i/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</si>
</sst>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0"/>
      <name val="Arial"/>
    </font>
    <font>
      <i/>
      <sz val="10"/>
      <name val="Britannic Bold"/>
      <family val="2"/>
    </font>
    <font>
      <i/>
      <sz val="24"/>
      <name val="Britannic Bold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9"/>
      <color theme="0"/>
      <name val="Arial"/>
      <family val="2"/>
    </font>
    <font>
      <b/>
      <i/>
      <sz val="36"/>
      <name val="Arial"/>
      <family val="2"/>
    </font>
    <font>
      <i/>
      <sz val="8"/>
      <name val="Arial"/>
      <family val="2"/>
    </font>
    <font>
      <i/>
      <u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7030A0"/>
        </stop>
        <stop position="1">
          <color theme="1"/>
        </stop>
      </gradientFill>
    </fill>
    <fill>
      <gradientFill degree="90">
        <stop position="0">
          <color rgb="FF00B050"/>
        </stop>
        <stop position="1">
          <color theme="1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0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5" fillId="6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  <xf numFmtId="164" fontId="4" fillId="2" borderId="28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left" wrapText="1"/>
    </xf>
    <xf numFmtId="49" fontId="7" fillId="2" borderId="0" xfId="0" applyNumberFormat="1" applyFont="1" applyFill="1" applyBorder="1" applyAlignment="1">
      <alignment horizontal="left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6204</xdr:colOff>
      <xdr:row>4</xdr:row>
      <xdr:rowOff>61005</xdr:rowOff>
    </xdr:from>
    <xdr:to>
      <xdr:col>7</xdr:col>
      <xdr:colOff>323</xdr:colOff>
      <xdr:row>16</xdr:row>
      <xdr:rowOff>142875</xdr:rowOff>
    </xdr:to>
    <xdr:pic>
      <xdr:nvPicPr>
        <xdr:cNvPr id="2" name="Picture 1" descr="UCA_Prim_1Cl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35004" y="708705"/>
          <a:ext cx="2480144" cy="2024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I18" sqref="I18:J22"/>
    </sheetView>
  </sheetViews>
  <sheetFormatPr defaultRowHeight="12.75"/>
  <cols>
    <col min="1" max="4" width="9.140625" style="1"/>
    <col min="5" max="5" width="9.85546875" style="1" customWidth="1"/>
    <col min="6" max="9" width="9.140625" style="1"/>
    <col min="10" max="10" width="9.140625" style="1" customWidth="1"/>
    <col min="11" max="16384" width="9.140625" style="1"/>
  </cols>
  <sheetData>
    <row r="1" spans="1:10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>
      <c r="A5" s="28"/>
      <c r="B5" s="28"/>
      <c r="C5" s="28"/>
      <c r="D5" s="28"/>
      <c r="E5" s="28"/>
      <c r="F5" s="28"/>
      <c r="G5" s="28"/>
      <c r="H5" s="28"/>
      <c r="I5" s="28"/>
      <c r="J5" s="28"/>
    </row>
    <row r="17" spans="3:10" ht="13.5" thickBot="1"/>
    <row r="18" spans="3:10" ht="13.5" customHeight="1" thickBot="1">
      <c r="C18" s="2"/>
      <c r="D18" s="3"/>
      <c r="E18" s="3"/>
      <c r="F18" s="3"/>
      <c r="G18" s="3"/>
      <c r="H18" s="4"/>
      <c r="I18" s="47" t="s">
        <v>17</v>
      </c>
      <c r="J18" s="48"/>
    </row>
    <row r="19" spans="3:10">
      <c r="C19" s="46">
        <v>1</v>
      </c>
      <c r="D19" s="18" t="s">
        <v>9</v>
      </c>
      <c r="E19" s="19"/>
      <c r="F19" s="38">
        <v>0</v>
      </c>
      <c r="G19" s="39"/>
      <c r="H19" s="6"/>
      <c r="I19" s="47"/>
      <c r="J19" s="48"/>
    </row>
    <row r="20" spans="3:10">
      <c r="C20" s="46"/>
      <c r="D20" s="20" t="s">
        <v>8</v>
      </c>
      <c r="E20" s="21"/>
      <c r="F20" s="40">
        <v>0</v>
      </c>
      <c r="G20" s="41"/>
      <c r="H20" s="6"/>
      <c r="I20" s="47"/>
      <c r="J20" s="48"/>
    </row>
    <row r="21" spans="3:10" ht="13.5" thickBot="1">
      <c r="C21" s="46"/>
      <c r="D21" s="22" t="s">
        <v>7</v>
      </c>
      <c r="E21" s="23"/>
      <c r="F21" s="42" t="e">
        <f>SUM(F20/F19)</f>
        <v>#DIV/0!</v>
      </c>
      <c r="G21" s="43"/>
      <c r="H21" s="6"/>
      <c r="I21" s="47"/>
      <c r="J21" s="48"/>
    </row>
    <row r="22" spans="3:10">
      <c r="C22" s="5"/>
      <c r="D22" s="7"/>
      <c r="E22" s="7"/>
      <c r="F22" s="7"/>
      <c r="G22" s="7"/>
      <c r="H22" s="6"/>
      <c r="I22" s="47"/>
      <c r="J22" s="48"/>
    </row>
    <row r="23" spans="3:10" ht="13.5" thickBot="1">
      <c r="C23" s="5"/>
      <c r="D23" s="7"/>
      <c r="E23" s="7"/>
      <c r="F23" s="7"/>
      <c r="G23" s="7"/>
      <c r="H23" s="6"/>
    </row>
    <row r="24" spans="3:10" ht="12.75" customHeight="1">
      <c r="C24" s="46">
        <v>2</v>
      </c>
      <c r="D24" s="24" t="s">
        <v>10</v>
      </c>
      <c r="E24" s="25"/>
      <c r="F24" s="11" t="s">
        <v>2</v>
      </c>
      <c r="G24" s="11" t="s">
        <v>3</v>
      </c>
      <c r="H24" s="6"/>
      <c r="I24" s="49" t="s">
        <v>21</v>
      </c>
      <c r="J24" s="52"/>
    </row>
    <row r="25" spans="3:10">
      <c r="C25" s="46"/>
      <c r="D25" s="26" t="s">
        <v>1</v>
      </c>
      <c r="E25" s="27"/>
      <c r="F25" s="12"/>
      <c r="G25" s="12">
        <f>SUM(4*F25)</f>
        <v>0</v>
      </c>
      <c r="H25" s="6"/>
      <c r="I25" s="49"/>
      <c r="J25" s="52"/>
    </row>
    <row r="26" spans="3:10">
      <c r="C26" s="46"/>
      <c r="D26" s="26" t="s">
        <v>4</v>
      </c>
      <c r="E26" s="27"/>
      <c r="F26" s="12"/>
      <c r="G26" s="12">
        <f>SUM(3*F26)</f>
        <v>0</v>
      </c>
      <c r="H26" s="6"/>
      <c r="I26" s="49"/>
      <c r="J26" s="52"/>
    </row>
    <row r="27" spans="3:10">
      <c r="C27" s="46"/>
      <c r="D27" s="26" t="s">
        <v>0</v>
      </c>
      <c r="E27" s="27"/>
      <c r="F27" s="12"/>
      <c r="G27" s="12">
        <f>SUM(2*F27)</f>
        <v>0</v>
      </c>
      <c r="H27" s="6"/>
      <c r="I27" s="49"/>
      <c r="J27" s="52"/>
    </row>
    <row r="28" spans="3:10">
      <c r="C28" s="46"/>
      <c r="D28" s="26" t="s">
        <v>5</v>
      </c>
      <c r="E28" s="27"/>
      <c r="F28" s="12"/>
      <c r="G28" s="12">
        <f>SUM(1*F28)</f>
        <v>0</v>
      </c>
      <c r="H28" s="6"/>
      <c r="I28" s="49"/>
      <c r="J28" s="52"/>
    </row>
    <row r="29" spans="3:10">
      <c r="C29" s="46"/>
      <c r="D29" s="26" t="s">
        <v>6</v>
      </c>
      <c r="E29" s="27"/>
      <c r="F29" s="12"/>
      <c r="G29" s="12">
        <f>SUM(0*F29)</f>
        <v>0</v>
      </c>
      <c r="H29" s="6"/>
      <c r="I29" s="49"/>
      <c r="J29" s="52"/>
    </row>
    <row r="30" spans="3:10" ht="13.5" thickBot="1">
      <c r="C30" s="46"/>
      <c r="D30" s="44" t="s">
        <v>11</v>
      </c>
      <c r="E30" s="45"/>
      <c r="F30" s="13">
        <f>SUM(F25:F29)</f>
        <v>0</v>
      </c>
      <c r="G30" s="13">
        <f>SUM(G25:G29)</f>
        <v>0</v>
      </c>
      <c r="H30" s="6"/>
      <c r="I30" s="49"/>
      <c r="J30" s="52"/>
    </row>
    <row r="31" spans="3:10" ht="13.5" thickBot="1">
      <c r="C31" s="46"/>
      <c r="D31" s="14" t="s">
        <v>12</v>
      </c>
      <c r="E31" s="15"/>
      <c r="F31" s="16" t="e">
        <f>SUM(G30/F30)</f>
        <v>#DIV/0!</v>
      </c>
      <c r="G31" s="17"/>
      <c r="H31" s="6"/>
      <c r="I31" s="49"/>
      <c r="J31" s="52"/>
    </row>
    <row r="32" spans="3:10">
      <c r="C32" s="5"/>
      <c r="D32" s="7"/>
      <c r="E32" s="7"/>
      <c r="F32" s="7"/>
      <c r="G32" s="7"/>
      <c r="H32" s="6"/>
      <c r="I32" s="49"/>
      <c r="J32" s="52"/>
    </row>
    <row r="33" spans="1:10" ht="13.5" thickBot="1">
      <c r="C33" s="5"/>
      <c r="D33" s="7"/>
      <c r="E33" s="7"/>
      <c r="F33" s="7"/>
      <c r="G33" s="7"/>
      <c r="H33" s="6"/>
    </row>
    <row r="34" spans="1:10" ht="13.5" thickBot="1">
      <c r="C34" s="46">
        <v>3</v>
      </c>
      <c r="D34" s="30" t="s">
        <v>7</v>
      </c>
      <c r="E34" s="31"/>
      <c r="F34" s="36" t="e">
        <f>SUM(F20/F19)</f>
        <v>#DIV/0!</v>
      </c>
      <c r="G34" s="37"/>
      <c r="H34" s="6"/>
      <c r="I34" s="50" t="s">
        <v>18</v>
      </c>
      <c r="J34" s="51"/>
    </row>
    <row r="35" spans="1:10" ht="13.5" thickBot="1">
      <c r="C35" s="46"/>
      <c r="D35" s="32" t="s">
        <v>12</v>
      </c>
      <c r="E35" s="33"/>
      <c r="F35" s="36" t="e">
        <f>SUM(G30/F30)</f>
        <v>#DIV/0!</v>
      </c>
      <c r="G35" s="37"/>
      <c r="H35" s="6"/>
      <c r="I35" s="50" t="s">
        <v>19</v>
      </c>
      <c r="J35" s="51"/>
    </row>
    <row r="36" spans="1:10" ht="13.5" thickBot="1">
      <c r="C36" s="46"/>
      <c r="D36" s="34" t="s">
        <v>13</v>
      </c>
      <c r="E36" s="35"/>
      <c r="F36" s="36" t="e">
        <f>SUM(F20+G30)/(F19+F30)</f>
        <v>#DIV/0!</v>
      </c>
      <c r="G36" s="37"/>
      <c r="H36" s="6"/>
      <c r="I36" s="50" t="s">
        <v>20</v>
      </c>
      <c r="J36" s="51"/>
    </row>
    <row r="37" spans="1:10" ht="13.5" thickBot="1">
      <c r="C37" s="8"/>
      <c r="D37" s="9"/>
      <c r="E37" s="9"/>
      <c r="F37" s="9"/>
      <c r="G37" s="9"/>
      <c r="H37" s="10"/>
    </row>
    <row r="40" spans="1:10">
      <c r="A40" s="29" t="s">
        <v>16</v>
      </c>
      <c r="B40" s="29"/>
      <c r="C40" s="29"/>
      <c r="D40" s="29"/>
      <c r="E40" s="29"/>
      <c r="F40" s="29"/>
      <c r="G40" s="29"/>
      <c r="H40" s="29"/>
      <c r="I40" s="29"/>
      <c r="J40" s="29"/>
    </row>
    <row r="41" spans="1:10">
      <c r="A41" s="29" t="s">
        <v>15</v>
      </c>
      <c r="B41" s="29"/>
      <c r="C41" s="29"/>
      <c r="D41" s="29"/>
      <c r="E41" s="29"/>
      <c r="F41" s="29"/>
      <c r="G41" s="29"/>
      <c r="H41" s="29"/>
      <c r="I41" s="29"/>
      <c r="J41" s="29"/>
    </row>
  </sheetData>
  <mergeCells count="32">
    <mergeCell ref="C19:C21"/>
    <mergeCell ref="C24:C31"/>
    <mergeCell ref="C34:C36"/>
    <mergeCell ref="I18:J22"/>
    <mergeCell ref="I34:J34"/>
    <mergeCell ref="I35:J35"/>
    <mergeCell ref="I36:J36"/>
    <mergeCell ref="I24:J32"/>
    <mergeCell ref="A1:J5"/>
    <mergeCell ref="A40:J40"/>
    <mergeCell ref="A41:J41"/>
    <mergeCell ref="D34:E34"/>
    <mergeCell ref="D35:E35"/>
    <mergeCell ref="D36:E36"/>
    <mergeCell ref="F34:G34"/>
    <mergeCell ref="F35:G35"/>
    <mergeCell ref="F36:G36"/>
    <mergeCell ref="F19:G19"/>
    <mergeCell ref="F20:G20"/>
    <mergeCell ref="F21:G21"/>
    <mergeCell ref="D27:E27"/>
    <mergeCell ref="D28:E28"/>
    <mergeCell ref="D29:E29"/>
    <mergeCell ref="D30:E30"/>
    <mergeCell ref="D31:E31"/>
    <mergeCell ref="F31:G31"/>
    <mergeCell ref="D19:E19"/>
    <mergeCell ref="D20:E20"/>
    <mergeCell ref="D21:E21"/>
    <mergeCell ref="D24:E24"/>
    <mergeCell ref="D25:E25"/>
    <mergeCell ref="D26:E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GPA</vt:lpstr>
      <vt:lpstr>'New GPA'!Print_Area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NSU </dc:creator>
  <cp:lastModifiedBy>UCA</cp:lastModifiedBy>
  <cp:lastPrinted>2010-12-08T20:52:45Z</cp:lastPrinted>
  <dcterms:created xsi:type="dcterms:W3CDTF">2001-06-06T20:12:41Z</dcterms:created>
  <dcterms:modified xsi:type="dcterms:W3CDTF">2010-12-08T22:32:08Z</dcterms:modified>
</cp:coreProperties>
</file>